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tabRatio="588"/>
  </bookViews>
  <sheets>
    <sheet name="18-03-2023" sheetId="2" r:id="rId1"/>
    <sheet name="Lapa1" sheetId="3" r:id="rId2"/>
  </sheets>
  <calcPr calcId="162913"/>
</workbook>
</file>

<file path=xl/calcChain.xml><?xml version="1.0" encoding="utf-8"?>
<calcChain xmlns="http://schemas.openxmlformats.org/spreadsheetml/2006/main">
  <c r="L54" i="3" l="1"/>
  <c r="L51" i="3"/>
  <c r="L52" i="3"/>
  <c r="L53" i="3"/>
  <c r="L49" i="3"/>
  <c r="L50" i="3"/>
  <c r="L48" i="3"/>
  <c r="L75" i="3"/>
  <c r="L74" i="3"/>
  <c r="L73" i="3"/>
  <c r="L72" i="3"/>
  <c r="L71" i="3"/>
  <c r="L66" i="3"/>
  <c r="L65" i="3"/>
  <c r="L61" i="3"/>
  <c r="L60" i="3"/>
  <c r="L59" i="3"/>
  <c r="L58" i="3"/>
  <c r="L43" i="3"/>
  <c r="L42" i="3"/>
  <c r="L41" i="3"/>
  <c r="L40" i="3"/>
  <c r="L39" i="3"/>
  <c r="L38" i="3"/>
  <c r="L37" i="3"/>
  <c r="L36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5" i="3"/>
  <c r="L14" i="3"/>
  <c r="L13" i="3"/>
  <c r="L12" i="3"/>
  <c r="L11" i="3"/>
  <c r="L10" i="3"/>
  <c r="L9" i="3"/>
  <c r="L8" i="3"/>
  <c r="L7" i="3"/>
  <c r="L6" i="3"/>
  <c r="L25" i="2"/>
  <c r="L12" i="2"/>
  <c r="L8" i="2"/>
  <c r="L11" i="2"/>
  <c r="L6" i="2"/>
  <c r="L7" i="2"/>
  <c r="L14" i="2"/>
  <c r="L13" i="2"/>
  <c r="L9" i="2"/>
  <c r="L10" i="2"/>
  <c r="L26" i="2"/>
  <c r="L29" i="2"/>
  <c r="L28" i="2"/>
  <c r="L27" i="2"/>
  <c r="L22" i="2"/>
  <c r="L21" i="2"/>
  <c r="L19" i="2"/>
  <c r="L17" i="2"/>
  <c r="L20" i="2"/>
  <c r="L23" i="2"/>
  <c r="L18" i="2"/>
  <c r="L24" i="2"/>
  <c r="L33" i="2"/>
  <c r="L45" i="2"/>
  <c r="L46" i="2"/>
  <c r="L47" i="2"/>
  <c r="L48" i="2"/>
  <c r="L49" i="2"/>
  <c r="L50" i="2"/>
  <c r="L44" i="2"/>
  <c r="L61" i="2"/>
  <c r="L62" i="2"/>
  <c r="L55" i="2"/>
  <c r="L57" i="2"/>
  <c r="L56" i="2"/>
  <c r="L54" i="2"/>
  <c r="L40" i="2"/>
  <c r="L34" i="2"/>
  <c r="L38" i="2"/>
  <c r="L35" i="2"/>
  <c r="L37" i="2"/>
  <c r="L39" i="2"/>
  <c r="L36" i="2"/>
  <c r="L67" i="2"/>
  <c r="L68" i="2"/>
  <c r="L66" i="2"/>
  <c r="L69" i="2"/>
  <c r="L70" i="2"/>
</calcChain>
</file>

<file path=xl/sharedStrings.xml><?xml version="1.0" encoding="utf-8"?>
<sst xmlns="http://schemas.openxmlformats.org/spreadsheetml/2006/main" count="372" uniqueCount="73">
  <si>
    <t>Vārds, uzvārds</t>
  </si>
  <si>
    <t>Vieta</t>
  </si>
  <si>
    <t>Dzimš.   gads</t>
  </si>
  <si>
    <t>Pilsēta</t>
  </si>
  <si>
    <t>Matīss Bērtulsons</t>
  </si>
  <si>
    <t>Samuels Siders</t>
  </si>
  <si>
    <t>Ernests Samorukovs</t>
  </si>
  <si>
    <t>Vitālijs Kuļešovs</t>
  </si>
  <si>
    <t>Pievilkšanās</t>
  </si>
  <si>
    <t>Sporta skolas "Spars" airētāju sacensības fiziskajā sagatavotībā.</t>
  </si>
  <si>
    <t>Kāju celšana pie stieņa</t>
  </si>
  <si>
    <t>Lēkšana pāri solam 2.min.</t>
  </si>
  <si>
    <t>Skriešana 10 apļi</t>
  </si>
  <si>
    <t>Punkti kopā</t>
  </si>
  <si>
    <t>Lēkšana pāri solam 1.min.</t>
  </si>
  <si>
    <t>Pievilkšanās slīpā kārienā 1.min.</t>
  </si>
  <si>
    <t>Vēderprese guļus uz muguras 1.min.</t>
  </si>
  <si>
    <t>Skriešana  8  apļi</t>
  </si>
  <si>
    <t>Skriešana  6 apļi</t>
  </si>
  <si>
    <t>Kristaps Miķelsons</t>
  </si>
  <si>
    <t>Matīss Miķelsons</t>
  </si>
  <si>
    <t>Artemijs Ržečickis</t>
  </si>
  <si>
    <t>Krišs Lasmanis</t>
  </si>
  <si>
    <t>Gļebs Vasiļjevs</t>
  </si>
  <si>
    <t>Aleksejs Masaitis</t>
  </si>
  <si>
    <t>Ralfs Kligačs</t>
  </si>
  <si>
    <t>Daniels Zamuelis</t>
  </si>
  <si>
    <t>Niks Lankovskis</t>
  </si>
  <si>
    <t>Aleksandrs Guļinskis</t>
  </si>
  <si>
    <t>Rojs Noviks</t>
  </si>
  <si>
    <t>Raimonds Priede</t>
  </si>
  <si>
    <t>Edgars Šķesters</t>
  </si>
  <si>
    <t>Emīls Zamuelis</t>
  </si>
  <si>
    <t>Artūrs Ernestovskis</t>
  </si>
  <si>
    <t>Sofija Justele</t>
  </si>
  <si>
    <t>Kārlis Kantsons</t>
  </si>
  <si>
    <t>Gustavs Tīrmanis</t>
  </si>
  <si>
    <t>Daniils Guks</t>
  </si>
  <si>
    <t>V-pils</t>
  </si>
  <si>
    <t>Žanis Putniņš</t>
  </si>
  <si>
    <t>Daniils Suhanovs</t>
  </si>
  <si>
    <t>18.03.2023.</t>
  </si>
  <si>
    <t>A.grupa 2006.g.dz.un vecāki</t>
  </si>
  <si>
    <t>B.grupa 2008./2007.g.dz.</t>
  </si>
  <si>
    <t>C.grupa 2010./2009.g.dz.</t>
  </si>
  <si>
    <t>D.grupa 2012./2011.g.dz.</t>
  </si>
  <si>
    <t>E.grupa 2013.g.dz.un jaunāki</t>
  </si>
  <si>
    <t>Markuss Birzgalis</t>
  </si>
  <si>
    <t>Oskars Kuzmins</t>
  </si>
  <si>
    <t>Katrīna Samorukova</t>
  </si>
  <si>
    <t>Ralfs Cēbers</t>
  </si>
  <si>
    <t>Mareks Paučs</t>
  </si>
  <si>
    <t>Elizabete Bože</t>
  </si>
  <si>
    <t>Murats Cokarevs</t>
  </si>
  <si>
    <t>Edgars Damanis</t>
  </si>
  <si>
    <t>Artūrs Lieģis</t>
  </si>
  <si>
    <t>Jēkabs Dreimanis</t>
  </si>
  <si>
    <t>Gusts Leitis</t>
  </si>
  <si>
    <t>Sofija Romankeviča</t>
  </si>
  <si>
    <t>Emma Lapiņa</t>
  </si>
  <si>
    <t>Maija Meiere</t>
  </si>
  <si>
    <t>Ksenija Kaplužnaja</t>
  </si>
  <si>
    <t>Aleksandrs Absalons</t>
  </si>
  <si>
    <t>Daniels Volkovs</t>
  </si>
  <si>
    <t>Aleksandrs Janukovičs</t>
  </si>
  <si>
    <t>Aleksandrs Harjuzovs</t>
  </si>
  <si>
    <t>Maksims Marjasins</t>
  </si>
  <si>
    <t>Omars Elamidi</t>
  </si>
  <si>
    <t>Marks Harjuzovs</t>
  </si>
  <si>
    <t>Emīls Andersons</t>
  </si>
  <si>
    <t>Gustavs Ļeonovs</t>
  </si>
  <si>
    <t>Aleksandrs Masaitis</t>
  </si>
  <si>
    <t>Ņikita Giņko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</si>
</sst>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:ss.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5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0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165" fontId="15" fillId="0" borderId="0" xfId="0" applyNumberFormat="1" applyFont="1"/>
    <xf numFmtId="1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zoomScale="90" zoomScaleNormal="90" workbookViewId="0">
      <selection activeCell="K57" sqref="K57"/>
    </sheetView>
  </sheetViews>
  <sheetFormatPr defaultRowHeight="15.5" x14ac:dyDescent="0.35"/>
  <cols>
    <col min="1" max="1" width="25.81640625" style="6" customWidth="1"/>
    <col min="2" max="2" width="7.26953125" style="4" customWidth="1"/>
    <col min="3" max="3" width="8.54296875" style="4" customWidth="1"/>
    <col min="4" max="4" width="13" style="4" customWidth="1"/>
    <col min="5" max="5" width="6" style="4" customWidth="1"/>
    <col min="6" max="6" width="12.26953125" style="4" customWidth="1"/>
    <col min="7" max="7" width="5.81640625" style="4" customWidth="1"/>
    <col min="8" max="8" width="11.81640625" style="4" bestFit="1" customWidth="1"/>
    <col min="9" max="9" width="6" style="4" customWidth="1"/>
    <col min="10" max="10" width="10.1796875" style="4" customWidth="1"/>
    <col min="11" max="11" width="6" style="4" customWidth="1"/>
    <col min="12" max="12" width="12" style="4" customWidth="1"/>
    <col min="13" max="13" width="6.54296875" style="4" customWidth="1"/>
    <col min="14" max="14" width="4.26953125" style="4" customWidth="1"/>
    <col min="15" max="15" width="5.26953125" style="4" customWidth="1"/>
    <col min="16" max="16" width="3.7265625" customWidth="1"/>
    <col min="17" max="17" width="4.7265625" customWidth="1"/>
  </cols>
  <sheetData>
    <row r="1" spans="1:15" ht="17.5" x14ac:dyDescent="0.35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x14ac:dyDescent="0.35">
      <c r="A2" s="64"/>
      <c r="B2" s="64"/>
      <c r="C2" s="64"/>
      <c r="D2" s="64"/>
      <c r="E2" s="64"/>
      <c r="F2" s="64"/>
      <c r="G2" s="64"/>
      <c r="H2" s="64"/>
      <c r="I2" s="64"/>
      <c r="J2" s="5"/>
      <c r="K2" s="66" t="s">
        <v>41</v>
      </c>
      <c r="L2" s="66"/>
      <c r="M2" s="66"/>
    </row>
    <row r="3" spans="1:15" ht="10.15" customHeight="1" x14ac:dyDescent="0.35">
      <c r="E3" s="7"/>
      <c r="F3" s="8"/>
      <c r="G3" s="7"/>
      <c r="H3" s="8"/>
      <c r="I3" s="7"/>
      <c r="J3" s="9"/>
      <c r="K3" s="7"/>
      <c r="L3" s="7"/>
      <c r="M3" s="39"/>
    </row>
    <row r="4" spans="1:15" ht="42" x14ac:dyDescent="0.35">
      <c r="A4" s="10" t="s">
        <v>0</v>
      </c>
      <c r="B4" s="11" t="s">
        <v>2</v>
      </c>
      <c r="C4" s="11" t="s">
        <v>3</v>
      </c>
      <c r="D4" s="11" t="s">
        <v>8</v>
      </c>
      <c r="E4" s="12" t="s">
        <v>1</v>
      </c>
      <c r="F4" s="13" t="s">
        <v>10</v>
      </c>
      <c r="G4" s="12" t="s">
        <v>1</v>
      </c>
      <c r="H4" s="13" t="s">
        <v>11</v>
      </c>
      <c r="I4" s="12" t="s">
        <v>1</v>
      </c>
      <c r="J4" s="14" t="s">
        <v>12</v>
      </c>
      <c r="K4" s="12" t="s">
        <v>1</v>
      </c>
      <c r="L4" s="12" t="s">
        <v>13</v>
      </c>
      <c r="M4" s="13" t="s">
        <v>1</v>
      </c>
    </row>
    <row r="5" spans="1:15" ht="12" customHeight="1" x14ac:dyDescent="0.35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0"/>
    </row>
    <row r="6" spans="1:15" s="1" customFormat="1" ht="12" customHeight="1" x14ac:dyDescent="0.35">
      <c r="A6" s="22" t="s">
        <v>7</v>
      </c>
      <c r="B6" s="16">
        <v>2006</v>
      </c>
      <c r="C6" s="16" t="s">
        <v>38</v>
      </c>
      <c r="D6" s="49">
        <v>41</v>
      </c>
      <c r="E6" s="48">
        <v>1</v>
      </c>
      <c r="F6" s="49">
        <v>28</v>
      </c>
      <c r="G6" s="48">
        <v>3</v>
      </c>
      <c r="H6" s="49">
        <v>189</v>
      </c>
      <c r="I6" s="48">
        <v>1</v>
      </c>
      <c r="J6" s="50">
        <v>1.6510416666666668E-3</v>
      </c>
      <c r="K6" s="48">
        <v>1</v>
      </c>
      <c r="L6" s="48">
        <f t="shared" ref="L6:L14" si="0">E6+G6+I6+K6</f>
        <v>6</v>
      </c>
      <c r="M6" s="51">
        <v>1</v>
      </c>
      <c r="N6" s="20"/>
    </row>
    <row r="7" spans="1:15" s="1" customFormat="1" ht="12" customHeight="1" x14ac:dyDescent="0.35">
      <c r="A7" s="22" t="s">
        <v>36</v>
      </c>
      <c r="B7" s="16">
        <v>2006</v>
      </c>
      <c r="C7" s="16" t="s">
        <v>38</v>
      </c>
      <c r="D7" s="49">
        <v>40</v>
      </c>
      <c r="E7" s="48">
        <v>2</v>
      </c>
      <c r="F7" s="49">
        <v>40</v>
      </c>
      <c r="G7" s="48">
        <v>1</v>
      </c>
      <c r="H7" s="49">
        <v>180</v>
      </c>
      <c r="I7" s="48">
        <v>2</v>
      </c>
      <c r="J7" s="50">
        <v>1.7652777777777777E-3</v>
      </c>
      <c r="K7" s="48">
        <v>4</v>
      </c>
      <c r="L7" s="48">
        <f t="shared" si="0"/>
        <v>9</v>
      </c>
      <c r="M7" s="51">
        <v>2</v>
      </c>
      <c r="N7" s="20"/>
    </row>
    <row r="8" spans="1:15" s="1" customFormat="1" ht="12" customHeight="1" x14ac:dyDescent="0.35">
      <c r="A8" s="15" t="s">
        <v>24</v>
      </c>
      <c r="B8" s="16">
        <v>2006</v>
      </c>
      <c r="C8" s="16" t="s">
        <v>38</v>
      </c>
      <c r="D8" s="49">
        <v>17</v>
      </c>
      <c r="E8" s="48">
        <v>6</v>
      </c>
      <c r="F8" s="49">
        <v>23</v>
      </c>
      <c r="G8" s="48">
        <v>4.5</v>
      </c>
      <c r="H8" s="49">
        <v>166</v>
      </c>
      <c r="I8" s="48">
        <v>3</v>
      </c>
      <c r="J8" s="50">
        <v>1.6704861111111111E-3</v>
      </c>
      <c r="K8" s="48">
        <v>2</v>
      </c>
      <c r="L8" s="48">
        <f t="shared" si="0"/>
        <v>15.5</v>
      </c>
      <c r="M8" s="51">
        <v>3</v>
      </c>
      <c r="N8" s="20"/>
    </row>
    <row r="9" spans="1:15" s="1" customFormat="1" ht="12" customHeight="1" x14ac:dyDescent="0.35">
      <c r="A9" s="22" t="s">
        <v>22</v>
      </c>
      <c r="B9" s="16">
        <v>2005</v>
      </c>
      <c r="C9" s="16" t="s">
        <v>38</v>
      </c>
      <c r="D9" s="49">
        <v>31</v>
      </c>
      <c r="E9" s="48">
        <v>4</v>
      </c>
      <c r="F9" s="49">
        <v>31</v>
      </c>
      <c r="G9" s="48">
        <v>2</v>
      </c>
      <c r="H9" s="49">
        <v>155</v>
      </c>
      <c r="I9" s="48">
        <v>4</v>
      </c>
      <c r="J9" s="50">
        <v>1.892013888888889E-3</v>
      </c>
      <c r="K9" s="48">
        <v>7</v>
      </c>
      <c r="L9" s="48">
        <f t="shared" si="0"/>
        <v>17</v>
      </c>
      <c r="M9" s="52">
        <v>4</v>
      </c>
      <c r="N9" s="20"/>
    </row>
    <row r="10" spans="1:15" s="1" customFormat="1" ht="12" customHeight="1" x14ac:dyDescent="0.35">
      <c r="A10" s="22" t="s">
        <v>40</v>
      </c>
      <c r="B10" s="16">
        <v>2005</v>
      </c>
      <c r="C10" s="16" t="s">
        <v>38</v>
      </c>
      <c r="D10" s="49">
        <v>38</v>
      </c>
      <c r="E10" s="48">
        <v>3</v>
      </c>
      <c r="F10" s="49">
        <v>23</v>
      </c>
      <c r="G10" s="48">
        <v>4.5</v>
      </c>
      <c r="H10" s="49">
        <v>151</v>
      </c>
      <c r="I10" s="48">
        <v>5</v>
      </c>
      <c r="J10" s="53">
        <v>1.8785879629629632E-3</v>
      </c>
      <c r="K10" s="48">
        <v>6</v>
      </c>
      <c r="L10" s="48">
        <f t="shared" si="0"/>
        <v>18.5</v>
      </c>
      <c r="M10" s="52">
        <v>5</v>
      </c>
      <c r="N10" s="20"/>
    </row>
    <row r="11" spans="1:15" s="1" customFormat="1" ht="12" customHeight="1" x14ac:dyDescent="0.35">
      <c r="A11" s="15" t="s">
        <v>37</v>
      </c>
      <c r="B11" s="16">
        <v>2006</v>
      </c>
      <c r="C11" s="16" t="s">
        <v>38</v>
      </c>
      <c r="D11" s="49">
        <v>23</v>
      </c>
      <c r="E11" s="48">
        <v>5</v>
      </c>
      <c r="F11" s="49">
        <v>12</v>
      </c>
      <c r="G11" s="48">
        <v>6</v>
      </c>
      <c r="H11" s="49">
        <v>136</v>
      </c>
      <c r="I11" s="48">
        <v>6</v>
      </c>
      <c r="J11" s="50">
        <v>1.8489583333333335E-3</v>
      </c>
      <c r="K11" s="48">
        <v>5</v>
      </c>
      <c r="L11" s="48">
        <f t="shared" si="0"/>
        <v>22</v>
      </c>
      <c r="M11" s="52">
        <v>6</v>
      </c>
      <c r="N11" s="20"/>
    </row>
    <row r="12" spans="1:15" s="1" customFormat="1" ht="12" customHeight="1" x14ac:dyDescent="0.35">
      <c r="A12" s="22" t="s">
        <v>25</v>
      </c>
      <c r="B12" s="16">
        <v>2006</v>
      </c>
      <c r="C12" s="16" t="s">
        <v>38</v>
      </c>
      <c r="D12" s="49">
        <v>2</v>
      </c>
      <c r="E12" s="48">
        <v>9</v>
      </c>
      <c r="F12" s="49">
        <v>3</v>
      </c>
      <c r="G12" s="48">
        <v>9</v>
      </c>
      <c r="H12" s="49">
        <v>85</v>
      </c>
      <c r="I12" s="48">
        <v>8</v>
      </c>
      <c r="J12" s="56">
        <v>1.7001157407407408E-3</v>
      </c>
      <c r="K12" s="48">
        <v>3</v>
      </c>
      <c r="L12" s="48">
        <f t="shared" si="0"/>
        <v>29</v>
      </c>
      <c r="M12" s="52">
        <v>7</v>
      </c>
      <c r="N12" s="20"/>
    </row>
    <row r="13" spans="1:15" s="1" customFormat="1" ht="12" customHeight="1" x14ac:dyDescent="0.35">
      <c r="A13" s="22" t="s">
        <v>4</v>
      </c>
      <c r="B13" s="16">
        <v>2005</v>
      </c>
      <c r="C13" s="16" t="s">
        <v>38</v>
      </c>
      <c r="D13" s="49">
        <v>15</v>
      </c>
      <c r="E13" s="48">
        <v>7</v>
      </c>
      <c r="F13" s="49">
        <v>9</v>
      </c>
      <c r="G13" s="48">
        <v>7</v>
      </c>
      <c r="H13" s="49">
        <v>108</v>
      </c>
      <c r="I13" s="48">
        <v>7</v>
      </c>
      <c r="J13" s="50">
        <v>1.9194444444444448E-3</v>
      </c>
      <c r="K13" s="48">
        <v>8</v>
      </c>
      <c r="L13" s="48">
        <f t="shared" si="0"/>
        <v>29</v>
      </c>
      <c r="M13" s="52">
        <v>8</v>
      </c>
      <c r="N13" s="20"/>
    </row>
    <row r="14" spans="1:15" s="1" customFormat="1" ht="12" customHeight="1" x14ac:dyDescent="0.35">
      <c r="A14" s="22" t="s">
        <v>29</v>
      </c>
      <c r="B14" s="16">
        <v>2005</v>
      </c>
      <c r="C14" s="16" t="s">
        <v>38</v>
      </c>
      <c r="D14" s="49">
        <v>4</v>
      </c>
      <c r="E14" s="48">
        <v>8</v>
      </c>
      <c r="F14" s="49">
        <v>5</v>
      </c>
      <c r="G14" s="48">
        <v>8</v>
      </c>
      <c r="H14" s="49">
        <v>13</v>
      </c>
      <c r="I14" s="48">
        <v>9</v>
      </c>
      <c r="J14" s="50">
        <v>2.1394675925925925E-3</v>
      </c>
      <c r="K14" s="48">
        <v>9</v>
      </c>
      <c r="L14" s="48">
        <f t="shared" si="0"/>
        <v>34</v>
      </c>
      <c r="M14" s="52">
        <v>9</v>
      </c>
      <c r="N14" s="20"/>
    </row>
    <row r="15" spans="1:15" s="2" customFormat="1" ht="9.65" customHeight="1" x14ac:dyDescent="0.3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21"/>
      <c r="O15" s="21"/>
    </row>
    <row r="16" spans="1:15" s="1" customFormat="1" ht="12" customHeight="1" x14ac:dyDescent="0.35">
      <c r="A16" s="57" t="s">
        <v>43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42"/>
      <c r="N16" s="20"/>
      <c r="O16" s="20"/>
    </row>
    <row r="17" spans="1:15" s="2" customFormat="1" ht="12" customHeight="1" x14ac:dyDescent="0.35">
      <c r="A17" s="15" t="s">
        <v>27</v>
      </c>
      <c r="B17" s="16">
        <v>2007</v>
      </c>
      <c r="C17" s="16" t="s">
        <v>38</v>
      </c>
      <c r="D17" s="49">
        <v>14</v>
      </c>
      <c r="E17" s="48">
        <v>5</v>
      </c>
      <c r="F17" s="49">
        <v>13</v>
      </c>
      <c r="G17" s="48">
        <v>3</v>
      </c>
      <c r="H17" s="49">
        <v>137</v>
      </c>
      <c r="I17" s="48">
        <v>3</v>
      </c>
      <c r="J17" s="50">
        <v>1.7678240740740738E-3</v>
      </c>
      <c r="K17" s="48">
        <v>2</v>
      </c>
      <c r="L17" s="48">
        <f t="shared" ref="L17:L29" si="1">E17+G17+I17+K17</f>
        <v>13</v>
      </c>
      <c r="M17" s="54">
        <v>1</v>
      </c>
      <c r="N17" s="21"/>
      <c r="O17" s="21"/>
    </row>
    <row r="18" spans="1:15" s="1" customFormat="1" ht="12" customHeight="1" x14ac:dyDescent="0.35">
      <c r="A18" s="15" t="s">
        <v>19</v>
      </c>
      <c r="B18" s="16">
        <v>2007</v>
      </c>
      <c r="C18" s="16" t="s">
        <v>38</v>
      </c>
      <c r="D18" s="49">
        <v>16</v>
      </c>
      <c r="E18" s="48">
        <v>2</v>
      </c>
      <c r="F18" s="49">
        <v>20</v>
      </c>
      <c r="G18" s="48">
        <v>1</v>
      </c>
      <c r="H18" s="49">
        <v>101</v>
      </c>
      <c r="I18" s="48">
        <v>7</v>
      </c>
      <c r="J18" s="55">
        <v>1.840509259259259E-3</v>
      </c>
      <c r="K18" s="48">
        <v>4</v>
      </c>
      <c r="L18" s="48">
        <f t="shared" si="1"/>
        <v>14</v>
      </c>
      <c r="M18" s="54">
        <v>2</v>
      </c>
      <c r="N18" s="20"/>
      <c r="O18" s="20"/>
    </row>
    <row r="19" spans="1:15" s="1" customFormat="1" ht="12" customHeight="1" x14ac:dyDescent="0.35">
      <c r="A19" s="15" t="s">
        <v>35</v>
      </c>
      <c r="B19" s="16">
        <v>2008</v>
      </c>
      <c r="C19" s="16" t="s">
        <v>38</v>
      </c>
      <c r="D19" s="49">
        <v>27</v>
      </c>
      <c r="E19" s="48">
        <v>1</v>
      </c>
      <c r="F19" s="49">
        <v>15</v>
      </c>
      <c r="G19" s="48">
        <v>2</v>
      </c>
      <c r="H19" s="49">
        <v>121</v>
      </c>
      <c r="I19" s="48">
        <v>6</v>
      </c>
      <c r="J19" s="50">
        <v>1.8516203703703704E-3</v>
      </c>
      <c r="K19" s="48">
        <v>5</v>
      </c>
      <c r="L19" s="48">
        <f t="shared" si="1"/>
        <v>14</v>
      </c>
      <c r="M19" s="54">
        <v>3</v>
      </c>
      <c r="N19" s="20"/>
      <c r="O19" s="20"/>
    </row>
    <row r="20" spans="1:15" s="1" customFormat="1" ht="12" customHeight="1" x14ac:dyDescent="0.35">
      <c r="A20" s="15" t="s">
        <v>26</v>
      </c>
      <c r="B20" s="16">
        <v>2007</v>
      </c>
      <c r="C20" s="16" t="s">
        <v>38</v>
      </c>
      <c r="D20" s="49">
        <v>15</v>
      </c>
      <c r="E20" s="48">
        <v>3.5</v>
      </c>
      <c r="F20" s="49">
        <v>11</v>
      </c>
      <c r="G20" s="48">
        <v>5</v>
      </c>
      <c r="H20" s="49">
        <v>97</v>
      </c>
      <c r="I20" s="48">
        <v>8</v>
      </c>
      <c r="J20" s="50">
        <v>1.7666666666666666E-3</v>
      </c>
      <c r="K20" s="48">
        <v>1</v>
      </c>
      <c r="L20" s="48">
        <f t="shared" si="1"/>
        <v>17.5</v>
      </c>
      <c r="M20" s="49">
        <v>4</v>
      </c>
      <c r="N20" s="20"/>
      <c r="O20" s="20"/>
    </row>
    <row r="21" spans="1:15" s="1" customFormat="1" ht="12" customHeight="1" x14ac:dyDescent="0.35">
      <c r="A21" s="22" t="s">
        <v>5</v>
      </c>
      <c r="B21" s="16">
        <v>2008</v>
      </c>
      <c r="C21" s="16" t="s">
        <v>38</v>
      </c>
      <c r="D21" s="49">
        <v>12</v>
      </c>
      <c r="E21" s="48">
        <v>6</v>
      </c>
      <c r="F21" s="49">
        <v>5</v>
      </c>
      <c r="G21" s="48">
        <v>9</v>
      </c>
      <c r="H21" s="49">
        <v>148</v>
      </c>
      <c r="I21" s="48">
        <v>2</v>
      </c>
      <c r="J21" s="55">
        <v>1.7834490740740738E-3</v>
      </c>
      <c r="K21" s="48">
        <v>3</v>
      </c>
      <c r="L21" s="48">
        <f t="shared" si="1"/>
        <v>20</v>
      </c>
      <c r="M21" s="49">
        <v>5</v>
      </c>
      <c r="N21" s="20"/>
      <c r="O21" s="20"/>
    </row>
    <row r="22" spans="1:15" s="1" customFormat="1" ht="12" customHeight="1" x14ac:dyDescent="0.35">
      <c r="A22" s="22" t="s">
        <v>28</v>
      </c>
      <c r="B22" s="16">
        <v>2008</v>
      </c>
      <c r="C22" s="16" t="s">
        <v>38</v>
      </c>
      <c r="D22" s="49">
        <v>15</v>
      </c>
      <c r="E22" s="48">
        <v>3.5</v>
      </c>
      <c r="F22" s="49">
        <v>10</v>
      </c>
      <c r="G22" s="48">
        <v>6.5</v>
      </c>
      <c r="H22" s="49">
        <v>150</v>
      </c>
      <c r="I22" s="48">
        <v>1</v>
      </c>
      <c r="J22" s="50">
        <v>1.9590277777777779E-3</v>
      </c>
      <c r="K22" s="48">
        <v>9</v>
      </c>
      <c r="L22" s="48">
        <f t="shared" si="1"/>
        <v>20</v>
      </c>
      <c r="M22" s="49">
        <v>6</v>
      </c>
      <c r="N22" s="20"/>
      <c r="O22" s="20"/>
    </row>
    <row r="23" spans="1:15" s="1" customFormat="1" ht="12" customHeight="1" x14ac:dyDescent="0.35">
      <c r="A23" s="15" t="s">
        <v>21</v>
      </c>
      <c r="B23" s="16">
        <v>2007</v>
      </c>
      <c r="C23" s="16" t="s">
        <v>38</v>
      </c>
      <c r="D23" s="49">
        <v>10</v>
      </c>
      <c r="E23" s="48">
        <v>7.5</v>
      </c>
      <c r="F23" s="49">
        <v>12</v>
      </c>
      <c r="G23" s="48">
        <v>4</v>
      </c>
      <c r="H23" s="49">
        <v>131</v>
      </c>
      <c r="I23" s="48">
        <v>5</v>
      </c>
      <c r="J23" s="50">
        <v>2.0047453703703707E-3</v>
      </c>
      <c r="K23" s="48">
        <v>10</v>
      </c>
      <c r="L23" s="48">
        <f t="shared" si="1"/>
        <v>26.5</v>
      </c>
      <c r="M23" s="49">
        <v>7</v>
      </c>
      <c r="N23" s="20"/>
      <c r="O23" s="20"/>
    </row>
    <row r="24" spans="1:15" s="1" customFormat="1" ht="12" customHeight="1" x14ac:dyDescent="0.35">
      <c r="A24" s="15" t="s">
        <v>48</v>
      </c>
      <c r="B24" s="16">
        <v>2007</v>
      </c>
      <c r="C24" s="16" t="s">
        <v>38</v>
      </c>
      <c r="D24" s="49">
        <v>10</v>
      </c>
      <c r="E24" s="48">
        <v>7.5</v>
      </c>
      <c r="F24" s="49">
        <v>10</v>
      </c>
      <c r="G24" s="48">
        <v>6.5</v>
      </c>
      <c r="H24" s="49">
        <v>51</v>
      </c>
      <c r="I24" s="48">
        <v>13</v>
      </c>
      <c r="J24" s="55">
        <v>1.9233796296296297E-3</v>
      </c>
      <c r="K24" s="48">
        <v>7</v>
      </c>
      <c r="L24" s="48">
        <f t="shared" si="1"/>
        <v>34</v>
      </c>
      <c r="M24" s="49">
        <v>8</v>
      </c>
      <c r="N24" s="20"/>
      <c r="O24" s="20"/>
    </row>
    <row r="25" spans="1:15" s="1" customFormat="1" ht="12" customHeight="1" x14ac:dyDescent="0.35">
      <c r="A25" s="22" t="s">
        <v>72</v>
      </c>
      <c r="B25" s="16">
        <v>2008</v>
      </c>
      <c r="C25" s="16" t="s">
        <v>38</v>
      </c>
      <c r="D25" s="49">
        <v>1</v>
      </c>
      <c r="E25" s="48">
        <v>11</v>
      </c>
      <c r="F25" s="49">
        <v>1</v>
      </c>
      <c r="G25" s="48">
        <v>11</v>
      </c>
      <c r="H25" s="49">
        <v>135</v>
      </c>
      <c r="I25" s="48">
        <v>4</v>
      </c>
      <c r="J25" s="50">
        <v>1.9563657407407407E-3</v>
      </c>
      <c r="K25" s="48">
        <v>8</v>
      </c>
      <c r="L25" s="48">
        <f t="shared" si="1"/>
        <v>34</v>
      </c>
      <c r="M25" s="49">
        <v>9</v>
      </c>
      <c r="N25" s="20"/>
      <c r="O25" s="20"/>
    </row>
    <row r="26" spans="1:15" s="1" customFormat="1" ht="12" customHeight="1" x14ac:dyDescent="0.35">
      <c r="A26" s="22" t="s">
        <v>51</v>
      </c>
      <c r="B26" s="16">
        <v>2007</v>
      </c>
      <c r="C26" s="16" t="s">
        <v>38</v>
      </c>
      <c r="D26" s="49">
        <v>5</v>
      </c>
      <c r="E26" s="48">
        <v>9</v>
      </c>
      <c r="F26" s="49">
        <v>4</v>
      </c>
      <c r="G26" s="48">
        <v>10</v>
      </c>
      <c r="H26" s="49">
        <v>81</v>
      </c>
      <c r="I26" s="48">
        <v>10</v>
      </c>
      <c r="J26" s="50">
        <v>1.8980324074074073E-3</v>
      </c>
      <c r="K26" s="48">
        <v>6</v>
      </c>
      <c r="L26" s="48">
        <f t="shared" si="1"/>
        <v>35</v>
      </c>
      <c r="M26" s="49">
        <v>10</v>
      </c>
      <c r="N26" s="20"/>
      <c r="O26" s="20"/>
    </row>
    <row r="27" spans="1:15" s="1" customFormat="1" ht="12" customHeight="1" x14ac:dyDescent="0.35">
      <c r="A27" s="15" t="s">
        <v>20</v>
      </c>
      <c r="B27" s="16">
        <v>2008</v>
      </c>
      <c r="C27" s="16" t="s">
        <v>38</v>
      </c>
      <c r="D27" s="49">
        <v>3</v>
      </c>
      <c r="E27" s="48">
        <v>10</v>
      </c>
      <c r="F27" s="49">
        <v>6</v>
      </c>
      <c r="G27" s="48">
        <v>8</v>
      </c>
      <c r="H27" s="49">
        <v>92</v>
      </c>
      <c r="I27" s="48">
        <v>9</v>
      </c>
      <c r="J27" s="50">
        <v>2.0675925925925927E-3</v>
      </c>
      <c r="K27" s="48">
        <v>11</v>
      </c>
      <c r="L27" s="48">
        <f t="shared" si="1"/>
        <v>38</v>
      </c>
      <c r="M27" s="49">
        <v>11</v>
      </c>
      <c r="N27" s="20"/>
      <c r="O27" s="20"/>
    </row>
    <row r="28" spans="1:15" s="1" customFormat="1" ht="12" customHeight="1" x14ac:dyDescent="0.35">
      <c r="A28" s="22" t="s">
        <v>6</v>
      </c>
      <c r="B28" s="16">
        <v>2008</v>
      </c>
      <c r="C28" s="16" t="s">
        <v>38</v>
      </c>
      <c r="D28" s="49">
        <v>0</v>
      </c>
      <c r="E28" s="48">
        <v>12.5</v>
      </c>
      <c r="F28" s="49">
        <v>0</v>
      </c>
      <c r="G28" s="48">
        <v>12.5</v>
      </c>
      <c r="H28" s="49">
        <v>60</v>
      </c>
      <c r="I28" s="48">
        <v>12</v>
      </c>
      <c r="J28" s="55">
        <v>2.3456018518518518E-3</v>
      </c>
      <c r="K28" s="48">
        <v>12</v>
      </c>
      <c r="L28" s="48">
        <f t="shared" si="1"/>
        <v>49</v>
      </c>
      <c r="M28" s="49">
        <v>12</v>
      </c>
      <c r="N28" s="20"/>
      <c r="O28" s="20"/>
    </row>
    <row r="29" spans="1:15" s="1" customFormat="1" ht="12" customHeight="1" x14ac:dyDescent="0.35">
      <c r="A29" s="22" t="s">
        <v>50</v>
      </c>
      <c r="B29" s="16">
        <v>2007</v>
      </c>
      <c r="C29" s="16" t="s">
        <v>38</v>
      </c>
      <c r="D29" s="49">
        <v>0</v>
      </c>
      <c r="E29" s="48">
        <v>12.5</v>
      </c>
      <c r="F29" s="49">
        <v>0</v>
      </c>
      <c r="G29" s="48">
        <v>12.5</v>
      </c>
      <c r="H29" s="49">
        <v>71</v>
      </c>
      <c r="I29" s="48">
        <v>11</v>
      </c>
      <c r="J29" s="50">
        <v>2.500462962962963E-3</v>
      </c>
      <c r="K29" s="48">
        <v>13</v>
      </c>
      <c r="L29" s="48">
        <f t="shared" si="1"/>
        <v>49</v>
      </c>
      <c r="M29" s="49">
        <v>13</v>
      </c>
      <c r="N29" s="20"/>
      <c r="O29" s="20"/>
    </row>
    <row r="30" spans="1:15" s="2" customFormat="1" ht="9" customHeight="1" x14ac:dyDescent="0.3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21"/>
      <c r="O30" s="21"/>
    </row>
    <row r="31" spans="1:15" s="1" customFormat="1" ht="42" x14ac:dyDescent="0.35">
      <c r="A31" s="24" t="s">
        <v>0</v>
      </c>
      <c r="B31" s="25" t="s">
        <v>2</v>
      </c>
      <c r="C31" s="25" t="s">
        <v>3</v>
      </c>
      <c r="D31" s="25" t="s">
        <v>8</v>
      </c>
      <c r="E31" s="26" t="s">
        <v>1</v>
      </c>
      <c r="F31" s="27" t="s">
        <v>10</v>
      </c>
      <c r="G31" s="26" t="s">
        <v>1</v>
      </c>
      <c r="H31" s="27" t="s">
        <v>14</v>
      </c>
      <c r="I31" s="26" t="s">
        <v>1</v>
      </c>
      <c r="J31" s="28" t="s">
        <v>12</v>
      </c>
      <c r="K31" s="26" t="s">
        <v>1</v>
      </c>
      <c r="L31" s="26" t="s">
        <v>13</v>
      </c>
      <c r="M31" s="27" t="s">
        <v>1</v>
      </c>
      <c r="N31" s="20"/>
      <c r="O31" s="20"/>
    </row>
    <row r="32" spans="1:15" s="1" customFormat="1" ht="13.5" customHeight="1" x14ac:dyDescent="0.35">
      <c r="A32" s="57" t="s">
        <v>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42"/>
      <c r="N32" s="20"/>
      <c r="O32" s="20"/>
    </row>
    <row r="33" spans="1:15" s="1" customFormat="1" ht="12" customHeight="1" x14ac:dyDescent="0.35">
      <c r="A33" s="22" t="s">
        <v>39</v>
      </c>
      <c r="B33" s="16">
        <v>2010</v>
      </c>
      <c r="C33" s="16" t="s">
        <v>38</v>
      </c>
      <c r="D33" s="49">
        <v>20</v>
      </c>
      <c r="E33" s="48">
        <v>2</v>
      </c>
      <c r="F33" s="49">
        <v>15</v>
      </c>
      <c r="G33" s="48">
        <v>2</v>
      </c>
      <c r="H33" s="49">
        <v>65</v>
      </c>
      <c r="I33" s="48">
        <v>2</v>
      </c>
      <c r="J33" s="50">
        <v>2.075462962962963E-3</v>
      </c>
      <c r="K33" s="48">
        <v>6</v>
      </c>
      <c r="L33" s="48">
        <f t="shared" ref="L33:L40" si="2">E33+G33+I33+K33</f>
        <v>12</v>
      </c>
      <c r="M33" s="51">
        <v>1</v>
      </c>
      <c r="N33" s="20"/>
      <c r="O33" s="20"/>
    </row>
    <row r="34" spans="1:15" s="1" customFormat="1" ht="12" customHeight="1" x14ac:dyDescent="0.35">
      <c r="A34" s="15" t="s">
        <v>64</v>
      </c>
      <c r="B34" s="16">
        <v>2010</v>
      </c>
      <c r="C34" s="16" t="s">
        <v>38</v>
      </c>
      <c r="D34" s="49">
        <v>23</v>
      </c>
      <c r="E34" s="48">
        <v>1</v>
      </c>
      <c r="F34" s="49">
        <v>25</v>
      </c>
      <c r="G34" s="48">
        <v>1</v>
      </c>
      <c r="H34" s="49">
        <v>61</v>
      </c>
      <c r="I34" s="48">
        <v>4.5</v>
      </c>
      <c r="J34" s="50">
        <v>2.1754629629629628E-3</v>
      </c>
      <c r="K34" s="48">
        <v>7</v>
      </c>
      <c r="L34" s="48">
        <f t="shared" si="2"/>
        <v>13.5</v>
      </c>
      <c r="M34" s="51">
        <v>2</v>
      </c>
      <c r="N34" s="20"/>
      <c r="O34" s="20"/>
    </row>
    <row r="35" spans="1:15" s="1" customFormat="1" ht="12" customHeight="1" x14ac:dyDescent="0.35">
      <c r="A35" s="15" t="s">
        <v>65</v>
      </c>
      <c r="B35" s="16">
        <v>2010</v>
      </c>
      <c r="C35" s="16" t="s">
        <v>38</v>
      </c>
      <c r="D35" s="49">
        <v>10</v>
      </c>
      <c r="E35" s="48">
        <v>3</v>
      </c>
      <c r="F35" s="49">
        <v>8</v>
      </c>
      <c r="G35" s="48">
        <v>4</v>
      </c>
      <c r="H35" s="49">
        <v>64</v>
      </c>
      <c r="I35" s="48">
        <v>3</v>
      </c>
      <c r="J35" s="50">
        <v>2.0170138888888889E-3</v>
      </c>
      <c r="K35" s="48">
        <v>4</v>
      </c>
      <c r="L35" s="48">
        <f t="shared" si="2"/>
        <v>14</v>
      </c>
      <c r="M35" s="51">
        <v>3</v>
      </c>
      <c r="N35" s="20"/>
      <c r="O35" s="20"/>
    </row>
    <row r="36" spans="1:15" s="1" customFormat="1" ht="12" customHeight="1" x14ac:dyDescent="0.35">
      <c r="A36" s="22" t="s">
        <v>33</v>
      </c>
      <c r="B36" s="16">
        <v>2010</v>
      </c>
      <c r="C36" s="16" t="s">
        <v>38</v>
      </c>
      <c r="D36" s="49">
        <v>4</v>
      </c>
      <c r="E36" s="48">
        <v>6.5</v>
      </c>
      <c r="F36" s="49">
        <v>0</v>
      </c>
      <c r="G36" s="48">
        <v>7.5</v>
      </c>
      <c r="H36" s="49">
        <v>69</v>
      </c>
      <c r="I36" s="48">
        <v>1</v>
      </c>
      <c r="J36" s="50">
        <v>1.8745370370370372E-3</v>
      </c>
      <c r="K36" s="48">
        <v>1</v>
      </c>
      <c r="L36" s="48">
        <f t="shared" si="2"/>
        <v>16</v>
      </c>
      <c r="M36" s="49">
        <v>4</v>
      </c>
      <c r="N36" s="20"/>
      <c r="O36" s="20"/>
    </row>
    <row r="37" spans="1:15" s="1" customFormat="1" ht="12" customHeight="1" x14ac:dyDescent="0.35">
      <c r="A37" s="15" t="s">
        <v>62</v>
      </c>
      <c r="B37" s="16">
        <v>2009</v>
      </c>
      <c r="C37" s="16" t="s">
        <v>38</v>
      </c>
      <c r="D37" s="49">
        <v>5</v>
      </c>
      <c r="E37" s="48">
        <v>5</v>
      </c>
      <c r="F37" s="49">
        <v>5</v>
      </c>
      <c r="G37" s="48">
        <v>5</v>
      </c>
      <c r="H37" s="49">
        <v>61</v>
      </c>
      <c r="I37" s="48">
        <v>4.5</v>
      </c>
      <c r="J37" s="50">
        <v>1.9951388888888892E-3</v>
      </c>
      <c r="K37" s="48">
        <v>3</v>
      </c>
      <c r="L37" s="48">
        <f t="shared" si="2"/>
        <v>17.5</v>
      </c>
      <c r="M37" s="49">
        <v>5</v>
      </c>
      <c r="N37" s="20"/>
      <c r="O37" s="20"/>
    </row>
    <row r="38" spans="1:15" s="1" customFormat="1" ht="12" customHeight="1" x14ac:dyDescent="0.35">
      <c r="A38" s="15" t="s">
        <v>63</v>
      </c>
      <c r="B38" s="16">
        <v>2010</v>
      </c>
      <c r="C38" s="16" t="s">
        <v>38</v>
      </c>
      <c r="D38" s="49">
        <v>8</v>
      </c>
      <c r="E38" s="48">
        <v>4</v>
      </c>
      <c r="F38" s="49">
        <v>11</v>
      </c>
      <c r="G38" s="48">
        <v>3</v>
      </c>
      <c r="H38" s="49">
        <v>57</v>
      </c>
      <c r="I38" s="48">
        <v>7</v>
      </c>
      <c r="J38" s="50">
        <v>2.0521990740740743E-3</v>
      </c>
      <c r="K38" s="48">
        <v>5</v>
      </c>
      <c r="L38" s="48">
        <f t="shared" si="2"/>
        <v>19</v>
      </c>
      <c r="M38" s="49">
        <v>6</v>
      </c>
      <c r="N38" s="20"/>
      <c r="O38" s="20"/>
    </row>
    <row r="39" spans="1:15" s="1" customFormat="1" ht="12" customHeight="1" x14ac:dyDescent="0.35">
      <c r="A39" s="22" t="s">
        <v>31</v>
      </c>
      <c r="B39" s="16">
        <v>2010</v>
      </c>
      <c r="C39" s="16" t="s">
        <v>38</v>
      </c>
      <c r="D39" s="49">
        <v>4</v>
      </c>
      <c r="E39" s="48">
        <v>6.5</v>
      </c>
      <c r="F39" s="49">
        <v>4</v>
      </c>
      <c r="G39" s="48">
        <v>6</v>
      </c>
      <c r="H39" s="49">
        <v>59</v>
      </c>
      <c r="I39" s="48">
        <v>6</v>
      </c>
      <c r="J39" s="50">
        <v>1.9861111111111108E-3</v>
      </c>
      <c r="K39" s="48">
        <v>2</v>
      </c>
      <c r="L39" s="48">
        <f t="shared" si="2"/>
        <v>20.5</v>
      </c>
      <c r="M39" s="49">
        <v>7</v>
      </c>
      <c r="N39" s="20"/>
      <c r="O39" s="20"/>
    </row>
    <row r="40" spans="1:15" s="1" customFormat="1" ht="12" customHeight="1" x14ac:dyDescent="0.35">
      <c r="A40" s="15" t="s">
        <v>54</v>
      </c>
      <c r="B40" s="16">
        <v>2010</v>
      </c>
      <c r="C40" s="16" t="s">
        <v>38</v>
      </c>
      <c r="D40" s="49">
        <v>0</v>
      </c>
      <c r="E40" s="48">
        <v>8</v>
      </c>
      <c r="F40" s="49">
        <v>0</v>
      </c>
      <c r="G40" s="48">
        <v>7.5</v>
      </c>
      <c r="H40" s="49">
        <v>56</v>
      </c>
      <c r="I40" s="48">
        <v>8</v>
      </c>
      <c r="J40" s="50">
        <v>2.1946759259259259E-3</v>
      </c>
      <c r="K40" s="48">
        <v>8</v>
      </c>
      <c r="L40" s="48">
        <f t="shared" si="2"/>
        <v>31.5</v>
      </c>
      <c r="M40" s="49">
        <v>8</v>
      </c>
      <c r="N40" s="20"/>
      <c r="O40" s="20"/>
    </row>
    <row r="41" spans="1:15" s="2" customFormat="1" ht="10.15" customHeight="1" x14ac:dyDescent="0.3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21"/>
      <c r="O41" s="21"/>
    </row>
    <row r="42" spans="1:15" s="3" customFormat="1" ht="54.75" customHeight="1" x14ac:dyDescent="0.3">
      <c r="A42" s="24" t="s">
        <v>0</v>
      </c>
      <c r="B42" s="29" t="s">
        <v>2</v>
      </c>
      <c r="C42" s="29" t="s">
        <v>3</v>
      </c>
      <c r="D42" s="29" t="s">
        <v>15</v>
      </c>
      <c r="E42" s="30" t="s">
        <v>1</v>
      </c>
      <c r="F42" s="31" t="s">
        <v>16</v>
      </c>
      <c r="G42" s="30" t="s">
        <v>1</v>
      </c>
      <c r="H42" s="31" t="s">
        <v>14</v>
      </c>
      <c r="I42" s="30" t="s">
        <v>1</v>
      </c>
      <c r="J42" s="32" t="s">
        <v>17</v>
      </c>
      <c r="K42" s="30" t="s">
        <v>1</v>
      </c>
      <c r="L42" s="30" t="s">
        <v>13</v>
      </c>
      <c r="M42" s="27" t="s">
        <v>1</v>
      </c>
      <c r="N42" s="33"/>
      <c r="O42" s="33"/>
    </row>
    <row r="43" spans="1:15" s="1" customFormat="1" ht="13.5" customHeight="1" x14ac:dyDescent="0.35">
      <c r="A43" s="57" t="s">
        <v>45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42"/>
      <c r="N43" s="20"/>
      <c r="O43" s="20"/>
    </row>
    <row r="44" spans="1:15" s="1" customFormat="1" ht="12" customHeight="1" x14ac:dyDescent="0.35">
      <c r="A44" s="22" t="s">
        <v>66</v>
      </c>
      <c r="B44" s="16">
        <v>2012</v>
      </c>
      <c r="C44" s="16" t="s">
        <v>38</v>
      </c>
      <c r="D44" s="49">
        <v>30</v>
      </c>
      <c r="E44" s="48">
        <v>1</v>
      </c>
      <c r="F44" s="49">
        <v>36</v>
      </c>
      <c r="G44" s="48">
        <v>5</v>
      </c>
      <c r="H44" s="49">
        <v>83</v>
      </c>
      <c r="I44" s="48">
        <v>1</v>
      </c>
      <c r="J44" s="50">
        <v>1.5997685185185184E-3</v>
      </c>
      <c r="K44" s="48">
        <v>1</v>
      </c>
      <c r="L44" s="48">
        <f>E44+G44+I44+K44</f>
        <v>8</v>
      </c>
      <c r="M44" s="51">
        <v>1</v>
      </c>
      <c r="N44" s="20"/>
      <c r="O44" s="20"/>
    </row>
    <row r="45" spans="1:15" s="1" customFormat="1" ht="12" customHeight="1" x14ac:dyDescent="0.35">
      <c r="A45" s="22" t="s">
        <v>68</v>
      </c>
      <c r="B45" s="16">
        <v>2012</v>
      </c>
      <c r="C45" s="16" t="s">
        <v>38</v>
      </c>
      <c r="D45" s="49">
        <v>18</v>
      </c>
      <c r="E45" s="48">
        <v>5</v>
      </c>
      <c r="F45" s="49">
        <v>45</v>
      </c>
      <c r="G45" s="48">
        <v>2</v>
      </c>
      <c r="H45" s="49">
        <v>48</v>
      </c>
      <c r="I45" s="48">
        <v>5</v>
      </c>
      <c r="J45" s="50">
        <v>1.6868055555555553E-3</v>
      </c>
      <c r="K45" s="48">
        <v>2</v>
      </c>
      <c r="L45" s="48">
        <f t="shared" ref="L45:L50" si="3">E45+G45+I45+K45</f>
        <v>14</v>
      </c>
      <c r="M45" s="51">
        <v>2</v>
      </c>
      <c r="N45" s="20"/>
      <c r="O45" s="20"/>
    </row>
    <row r="46" spans="1:15" s="1" customFormat="1" ht="12" customHeight="1" x14ac:dyDescent="0.35">
      <c r="A46" s="22" t="s">
        <v>53</v>
      </c>
      <c r="B46" s="16">
        <v>2012</v>
      </c>
      <c r="C46" s="16" t="s">
        <v>38</v>
      </c>
      <c r="D46" s="49">
        <v>14</v>
      </c>
      <c r="E46" s="48">
        <v>6</v>
      </c>
      <c r="F46" s="49">
        <v>47</v>
      </c>
      <c r="G46" s="48">
        <v>1</v>
      </c>
      <c r="H46" s="49">
        <v>65</v>
      </c>
      <c r="I46" s="48">
        <v>2</v>
      </c>
      <c r="J46" s="50">
        <v>1.9662037037037035E-3</v>
      </c>
      <c r="K46" s="48">
        <v>6</v>
      </c>
      <c r="L46" s="48">
        <f t="shared" si="3"/>
        <v>15</v>
      </c>
      <c r="M46" s="51">
        <v>3</v>
      </c>
      <c r="N46" s="20"/>
      <c r="O46" s="20"/>
    </row>
    <row r="47" spans="1:15" s="1" customFormat="1" ht="12" customHeight="1" x14ac:dyDescent="0.35">
      <c r="A47" s="22" t="s">
        <v>69</v>
      </c>
      <c r="B47" s="16">
        <v>2012</v>
      </c>
      <c r="C47" s="16" t="s">
        <v>38</v>
      </c>
      <c r="D47" s="49">
        <v>22</v>
      </c>
      <c r="E47" s="48">
        <v>2</v>
      </c>
      <c r="F47" s="49">
        <v>34</v>
      </c>
      <c r="G47" s="48">
        <v>6.5</v>
      </c>
      <c r="H47" s="49">
        <v>53</v>
      </c>
      <c r="I47" s="48">
        <v>4</v>
      </c>
      <c r="J47" s="50">
        <v>1.723263888888889E-3</v>
      </c>
      <c r="K47" s="48">
        <v>4</v>
      </c>
      <c r="L47" s="48">
        <f t="shared" si="3"/>
        <v>16.5</v>
      </c>
      <c r="M47" s="49">
        <v>4</v>
      </c>
      <c r="N47" s="20"/>
      <c r="O47" s="20"/>
    </row>
    <row r="48" spans="1:15" s="1" customFormat="1" ht="12" customHeight="1" x14ac:dyDescent="0.35">
      <c r="A48" s="22" t="s">
        <v>67</v>
      </c>
      <c r="B48" s="16">
        <v>2012</v>
      </c>
      <c r="C48" s="16" t="s">
        <v>38</v>
      </c>
      <c r="D48" s="49">
        <v>20</v>
      </c>
      <c r="E48" s="48">
        <v>3</v>
      </c>
      <c r="F48" s="49">
        <v>37</v>
      </c>
      <c r="G48" s="48">
        <v>4</v>
      </c>
      <c r="H48" s="49">
        <v>44</v>
      </c>
      <c r="I48" s="48">
        <v>6</v>
      </c>
      <c r="J48" s="50">
        <v>1.7584490740740744E-3</v>
      </c>
      <c r="K48" s="48">
        <v>5</v>
      </c>
      <c r="L48" s="48">
        <f t="shared" si="3"/>
        <v>18</v>
      </c>
      <c r="M48" s="49">
        <v>5</v>
      </c>
      <c r="N48" s="20"/>
      <c r="O48" s="20"/>
    </row>
    <row r="49" spans="1:15" s="1" customFormat="1" ht="12" customHeight="1" x14ac:dyDescent="0.35">
      <c r="A49" s="22" t="s">
        <v>70</v>
      </c>
      <c r="B49" s="16">
        <v>2012</v>
      </c>
      <c r="C49" s="16" t="s">
        <v>38</v>
      </c>
      <c r="D49" s="49">
        <v>10</v>
      </c>
      <c r="E49" s="48">
        <v>7</v>
      </c>
      <c r="F49" s="49">
        <v>40</v>
      </c>
      <c r="G49" s="48">
        <v>3</v>
      </c>
      <c r="H49" s="49">
        <v>0</v>
      </c>
      <c r="I49" s="48">
        <v>7</v>
      </c>
      <c r="J49" s="50">
        <v>1.7143518518518517E-3</v>
      </c>
      <c r="K49" s="48">
        <v>3</v>
      </c>
      <c r="L49" s="48">
        <f t="shared" si="3"/>
        <v>20</v>
      </c>
      <c r="M49" s="49">
        <v>6</v>
      </c>
      <c r="N49" s="20"/>
      <c r="O49" s="20"/>
    </row>
    <row r="50" spans="1:15" s="1" customFormat="1" ht="12" customHeight="1" x14ac:dyDescent="0.35">
      <c r="A50" s="22" t="s">
        <v>57</v>
      </c>
      <c r="B50" s="46">
        <v>2012</v>
      </c>
      <c r="C50" s="16" t="s">
        <v>38</v>
      </c>
      <c r="D50" s="49">
        <v>19</v>
      </c>
      <c r="E50" s="48">
        <v>4</v>
      </c>
      <c r="F50" s="49">
        <v>34</v>
      </c>
      <c r="G50" s="48">
        <v>6.5</v>
      </c>
      <c r="H50" s="49">
        <v>57</v>
      </c>
      <c r="I50" s="48">
        <v>3</v>
      </c>
      <c r="J50" s="50">
        <v>2.0758101851851853E-3</v>
      </c>
      <c r="K50" s="48">
        <v>7</v>
      </c>
      <c r="L50" s="48">
        <f t="shared" si="3"/>
        <v>20.5</v>
      </c>
      <c r="M50" s="49">
        <v>7</v>
      </c>
      <c r="N50" s="20"/>
      <c r="O50" s="20"/>
    </row>
    <row r="51" spans="1:15" s="2" customFormat="1" ht="9" customHeight="1" x14ac:dyDescent="0.3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21"/>
      <c r="O51" s="21"/>
    </row>
    <row r="52" spans="1:15" s="1" customFormat="1" ht="56" x14ac:dyDescent="0.35">
      <c r="A52" s="24" t="s">
        <v>0</v>
      </c>
      <c r="B52" s="25" t="s">
        <v>2</v>
      </c>
      <c r="C52" s="25" t="s">
        <v>3</v>
      </c>
      <c r="D52" s="25" t="s">
        <v>15</v>
      </c>
      <c r="E52" s="26" t="s">
        <v>1</v>
      </c>
      <c r="F52" s="27" t="s">
        <v>16</v>
      </c>
      <c r="G52" s="26" t="s">
        <v>1</v>
      </c>
      <c r="H52" s="27" t="s">
        <v>14</v>
      </c>
      <c r="I52" s="26" t="s">
        <v>1</v>
      </c>
      <c r="J52" s="28" t="s">
        <v>17</v>
      </c>
      <c r="K52" s="26" t="s">
        <v>1</v>
      </c>
      <c r="L52" s="26" t="s">
        <v>13</v>
      </c>
      <c r="M52" s="27" t="s">
        <v>1</v>
      </c>
      <c r="N52" s="20"/>
      <c r="O52" s="20"/>
    </row>
    <row r="53" spans="1:15" s="1" customFormat="1" ht="12" customHeight="1" x14ac:dyDescent="0.35">
      <c r="A53" s="57" t="s">
        <v>46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42"/>
      <c r="N53" s="20"/>
      <c r="O53" s="20"/>
    </row>
    <row r="54" spans="1:15" s="1" customFormat="1" ht="12" customHeight="1" x14ac:dyDescent="0.35">
      <c r="A54" s="22" t="s">
        <v>32</v>
      </c>
      <c r="B54" s="16">
        <v>2013</v>
      </c>
      <c r="C54" s="16" t="s">
        <v>38</v>
      </c>
      <c r="D54" s="49">
        <v>29</v>
      </c>
      <c r="E54" s="48">
        <v>1</v>
      </c>
      <c r="F54" s="49">
        <v>48</v>
      </c>
      <c r="G54" s="48">
        <v>1</v>
      </c>
      <c r="H54" s="49">
        <v>69</v>
      </c>
      <c r="I54" s="48">
        <v>1</v>
      </c>
      <c r="J54" s="50">
        <v>1.4935185185185184E-3</v>
      </c>
      <c r="K54" s="48">
        <v>1</v>
      </c>
      <c r="L54" s="48">
        <f>E54+G54+I54+K54</f>
        <v>4</v>
      </c>
      <c r="M54" s="51">
        <v>1</v>
      </c>
      <c r="N54" s="20"/>
      <c r="O54" s="20"/>
    </row>
    <row r="55" spans="1:15" s="1" customFormat="1" ht="12" customHeight="1" x14ac:dyDescent="0.35">
      <c r="A55" s="22" t="s">
        <v>71</v>
      </c>
      <c r="B55" s="16">
        <v>2013</v>
      </c>
      <c r="C55" s="16" t="s">
        <v>38</v>
      </c>
      <c r="D55" s="49">
        <v>20</v>
      </c>
      <c r="E55" s="48">
        <v>2</v>
      </c>
      <c r="F55" s="49">
        <v>37</v>
      </c>
      <c r="G55" s="48">
        <v>2</v>
      </c>
      <c r="H55" s="49">
        <v>50</v>
      </c>
      <c r="I55" s="48">
        <v>2</v>
      </c>
      <c r="J55" s="50">
        <v>1.842824074074074E-3</v>
      </c>
      <c r="K55" s="48">
        <v>2</v>
      </c>
      <c r="L55" s="48">
        <f>E55+G55+I55+K55</f>
        <v>8</v>
      </c>
      <c r="M55" s="51">
        <v>2</v>
      </c>
      <c r="N55" s="20"/>
      <c r="O55" s="20"/>
    </row>
    <row r="56" spans="1:15" s="1" customFormat="1" ht="12" customHeight="1" x14ac:dyDescent="0.35">
      <c r="A56" s="22" t="s">
        <v>55</v>
      </c>
      <c r="B56" s="16">
        <v>2013</v>
      </c>
      <c r="C56" s="16" t="s">
        <v>38</v>
      </c>
      <c r="D56" s="49">
        <v>18</v>
      </c>
      <c r="E56" s="48">
        <v>3</v>
      </c>
      <c r="F56" s="49">
        <v>32</v>
      </c>
      <c r="G56" s="48">
        <v>3</v>
      </c>
      <c r="H56" s="49">
        <v>27</v>
      </c>
      <c r="I56" s="48">
        <v>3</v>
      </c>
      <c r="J56" s="50">
        <v>3.2375000000000004E-3</v>
      </c>
      <c r="K56" s="48">
        <v>4</v>
      </c>
      <c r="L56" s="48">
        <f>E56+G56+I56+K56</f>
        <v>13</v>
      </c>
      <c r="M56" s="51">
        <v>3</v>
      </c>
      <c r="N56" s="20"/>
      <c r="O56" s="20"/>
    </row>
    <row r="57" spans="1:15" s="1" customFormat="1" ht="12" customHeight="1" x14ac:dyDescent="0.35">
      <c r="A57" s="22" t="s">
        <v>56</v>
      </c>
      <c r="B57" s="16">
        <v>2013</v>
      </c>
      <c r="C57" s="16" t="s">
        <v>38</v>
      </c>
      <c r="D57" s="49">
        <v>8</v>
      </c>
      <c r="E57" s="48">
        <v>4</v>
      </c>
      <c r="F57" s="49">
        <v>29</v>
      </c>
      <c r="G57" s="48">
        <v>4</v>
      </c>
      <c r="H57" s="49">
        <v>25</v>
      </c>
      <c r="I57" s="48">
        <v>4</v>
      </c>
      <c r="J57" s="50">
        <v>2.2388888888888888E-3</v>
      </c>
      <c r="K57" s="48">
        <v>3</v>
      </c>
      <c r="L57" s="48">
        <f>E57+G57+I57+K57</f>
        <v>15</v>
      </c>
      <c r="M57" s="52">
        <v>4</v>
      </c>
      <c r="N57" s="20"/>
      <c r="O57" s="20"/>
    </row>
    <row r="58" spans="1:15" s="2" customFormat="1" ht="10.15" customHeight="1" x14ac:dyDescent="0.35">
      <c r="A58" s="34"/>
      <c r="B58" s="21"/>
      <c r="C58" s="21"/>
      <c r="D58" s="21"/>
      <c r="E58" s="35"/>
      <c r="F58" s="36"/>
      <c r="G58" s="35"/>
      <c r="H58" s="36"/>
      <c r="I58" s="35"/>
      <c r="J58" s="37"/>
      <c r="K58" s="35"/>
      <c r="L58" s="35"/>
      <c r="M58" s="43"/>
      <c r="N58" s="21"/>
      <c r="O58" s="21"/>
    </row>
    <row r="59" spans="1:15" s="1" customFormat="1" ht="42" x14ac:dyDescent="0.35">
      <c r="A59" s="24" t="s">
        <v>0</v>
      </c>
      <c r="B59" s="25" t="s">
        <v>2</v>
      </c>
      <c r="C59" s="25" t="s">
        <v>3</v>
      </c>
      <c r="D59" s="25" t="s">
        <v>8</v>
      </c>
      <c r="E59" s="26" t="s">
        <v>1</v>
      </c>
      <c r="F59" s="27" t="s">
        <v>10</v>
      </c>
      <c r="G59" s="26" t="s">
        <v>1</v>
      </c>
      <c r="H59" s="27" t="s">
        <v>11</v>
      </c>
      <c r="I59" s="26" t="s">
        <v>1</v>
      </c>
      <c r="J59" s="28" t="s">
        <v>18</v>
      </c>
      <c r="K59" s="26" t="s">
        <v>1</v>
      </c>
      <c r="L59" s="26" t="s">
        <v>13</v>
      </c>
      <c r="M59" s="27" t="s">
        <v>1</v>
      </c>
      <c r="N59" s="20"/>
      <c r="O59" s="20"/>
    </row>
    <row r="60" spans="1:15" s="1" customFormat="1" ht="12" customHeight="1" x14ac:dyDescent="0.35">
      <c r="A60" s="57" t="s">
        <v>43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42"/>
      <c r="N60" s="20"/>
      <c r="O60" s="20"/>
    </row>
    <row r="61" spans="1:15" s="1" customFormat="1" ht="12" customHeight="1" x14ac:dyDescent="0.35">
      <c r="A61" s="15" t="s">
        <v>49</v>
      </c>
      <c r="B61" s="16">
        <v>2008</v>
      </c>
      <c r="C61" s="16" t="s">
        <v>38</v>
      </c>
      <c r="D61" s="49">
        <v>9</v>
      </c>
      <c r="E61" s="48">
        <v>1</v>
      </c>
      <c r="F61" s="49">
        <v>15</v>
      </c>
      <c r="G61" s="48">
        <v>1</v>
      </c>
      <c r="H61" s="49">
        <v>68</v>
      </c>
      <c r="I61" s="48">
        <v>2</v>
      </c>
      <c r="J61" s="50">
        <v>1.7385416666666667E-3</v>
      </c>
      <c r="K61" s="48">
        <v>1</v>
      </c>
      <c r="L61" s="48">
        <f t="shared" ref="L61" si="4">E61+G61+I61+K61</f>
        <v>5</v>
      </c>
      <c r="M61" s="51">
        <v>1</v>
      </c>
      <c r="N61" s="20"/>
      <c r="O61" s="20"/>
    </row>
    <row r="62" spans="1:15" s="1" customFormat="1" ht="12" customHeight="1" x14ac:dyDescent="0.35">
      <c r="A62" s="15" t="s">
        <v>34</v>
      </c>
      <c r="B62" s="16">
        <v>2008</v>
      </c>
      <c r="C62" s="16" t="s">
        <v>38</v>
      </c>
      <c r="D62" s="49">
        <v>6</v>
      </c>
      <c r="E62" s="48">
        <v>2</v>
      </c>
      <c r="F62" s="49">
        <v>6</v>
      </c>
      <c r="G62" s="48">
        <v>2</v>
      </c>
      <c r="H62" s="49">
        <v>77</v>
      </c>
      <c r="I62" s="48">
        <v>1</v>
      </c>
      <c r="J62" s="50">
        <v>1.8253472222222221E-3</v>
      </c>
      <c r="K62" s="48">
        <v>2</v>
      </c>
      <c r="L62" s="48">
        <f>E62+G62+I62+K62</f>
        <v>7</v>
      </c>
      <c r="M62" s="51">
        <v>2</v>
      </c>
      <c r="N62" s="20"/>
      <c r="O62" s="20"/>
    </row>
    <row r="63" spans="1:15" ht="10.9" customHeight="1" x14ac:dyDescent="0.35">
      <c r="E63" s="7"/>
      <c r="G63" s="7"/>
      <c r="H63" s="8"/>
      <c r="I63" s="7"/>
      <c r="J63" s="38"/>
      <c r="K63" s="7"/>
      <c r="L63" s="7"/>
      <c r="M63" s="8"/>
    </row>
    <row r="64" spans="1:15" s="1" customFormat="1" ht="56" x14ac:dyDescent="0.35">
      <c r="A64" s="24" t="s">
        <v>0</v>
      </c>
      <c r="B64" s="25" t="s">
        <v>2</v>
      </c>
      <c r="C64" s="25" t="s">
        <v>3</v>
      </c>
      <c r="D64" s="25" t="s">
        <v>15</v>
      </c>
      <c r="E64" s="26" t="s">
        <v>1</v>
      </c>
      <c r="F64" s="27" t="s">
        <v>16</v>
      </c>
      <c r="G64" s="26" t="s">
        <v>1</v>
      </c>
      <c r="H64" s="27" t="s">
        <v>14</v>
      </c>
      <c r="I64" s="26" t="s">
        <v>1</v>
      </c>
      <c r="J64" s="28" t="s">
        <v>18</v>
      </c>
      <c r="K64" s="26" t="s">
        <v>1</v>
      </c>
      <c r="L64" s="26" t="s">
        <v>13</v>
      </c>
      <c r="M64" s="27" t="s">
        <v>1</v>
      </c>
      <c r="N64" s="20"/>
      <c r="O64" s="20"/>
    </row>
    <row r="65" spans="1:15" s="1" customFormat="1" ht="13.5" customHeight="1" x14ac:dyDescent="0.35">
      <c r="A65" s="57" t="s">
        <v>45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42"/>
      <c r="N65" s="20"/>
      <c r="O65" s="20"/>
    </row>
    <row r="66" spans="1:15" s="1" customFormat="1" ht="12" customHeight="1" x14ac:dyDescent="0.35">
      <c r="A66" s="15" t="s">
        <v>60</v>
      </c>
      <c r="B66" s="16">
        <v>2012</v>
      </c>
      <c r="C66" s="16" t="s">
        <v>38</v>
      </c>
      <c r="D66" s="49">
        <v>20</v>
      </c>
      <c r="E66" s="48">
        <v>1</v>
      </c>
      <c r="F66" s="49">
        <v>45</v>
      </c>
      <c r="G66" s="48">
        <v>2</v>
      </c>
      <c r="H66" s="49">
        <v>52</v>
      </c>
      <c r="I66" s="48">
        <v>1</v>
      </c>
      <c r="J66" s="50">
        <v>1.2428240740740741E-3</v>
      </c>
      <c r="K66" s="48">
        <v>2</v>
      </c>
      <c r="L66" s="48">
        <f>E66+G66+I66+K66</f>
        <v>6</v>
      </c>
      <c r="M66" s="51">
        <v>1</v>
      </c>
      <c r="N66" s="20"/>
      <c r="O66" s="20"/>
    </row>
    <row r="67" spans="1:15" s="1" customFormat="1" ht="12" customHeight="1" x14ac:dyDescent="0.35">
      <c r="A67" s="15" t="s">
        <v>58</v>
      </c>
      <c r="B67" s="16">
        <v>2012</v>
      </c>
      <c r="C67" s="16" t="s">
        <v>38</v>
      </c>
      <c r="D67" s="49">
        <v>17</v>
      </c>
      <c r="E67" s="48">
        <v>4</v>
      </c>
      <c r="F67" s="49">
        <v>51</v>
      </c>
      <c r="G67" s="48">
        <v>1</v>
      </c>
      <c r="H67" s="49">
        <v>46</v>
      </c>
      <c r="I67" s="48">
        <v>2.5</v>
      </c>
      <c r="J67" s="50">
        <v>1.2078703703703702E-3</v>
      </c>
      <c r="K67" s="48">
        <v>1</v>
      </c>
      <c r="L67" s="48">
        <f>E67+G67+I67+K67</f>
        <v>8.5</v>
      </c>
      <c r="M67" s="51">
        <v>2</v>
      </c>
      <c r="N67" s="20"/>
      <c r="O67" s="20"/>
    </row>
    <row r="68" spans="1:15" s="1" customFormat="1" ht="12" customHeight="1" x14ac:dyDescent="0.35">
      <c r="A68" s="15" t="s">
        <v>59</v>
      </c>
      <c r="B68" s="16">
        <v>2012</v>
      </c>
      <c r="C68" s="16" t="s">
        <v>38</v>
      </c>
      <c r="D68" s="49">
        <v>18</v>
      </c>
      <c r="E68" s="48">
        <v>3</v>
      </c>
      <c r="F68" s="49">
        <v>41</v>
      </c>
      <c r="G68" s="48">
        <v>3</v>
      </c>
      <c r="H68" s="49">
        <v>46</v>
      </c>
      <c r="I68" s="48">
        <v>2.5</v>
      </c>
      <c r="J68" s="50">
        <v>1.4457175925925928E-3</v>
      </c>
      <c r="K68" s="48">
        <v>4</v>
      </c>
      <c r="L68" s="48">
        <f>E68+G68+I68+K68</f>
        <v>12.5</v>
      </c>
      <c r="M68" s="51">
        <v>3</v>
      </c>
      <c r="N68" s="20"/>
      <c r="O68" s="20"/>
    </row>
    <row r="69" spans="1:15" s="1" customFormat="1" ht="12" customHeight="1" x14ac:dyDescent="0.35">
      <c r="A69" s="15" t="s">
        <v>61</v>
      </c>
      <c r="B69" s="16">
        <v>2012</v>
      </c>
      <c r="C69" s="16" t="s">
        <v>38</v>
      </c>
      <c r="D69" s="49">
        <v>19</v>
      </c>
      <c r="E69" s="48">
        <v>2</v>
      </c>
      <c r="F69" s="49">
        <v>37</v>
      </c>
      <c r="G69" s="48">
        <v>4</v>
      </c>
      <c r="H69" s="49">
        <v>38</v>
      </c>
      <c r="I69" s="48">
        <v>4</v>
      </c>
      <c r="J69" s="50">
        <v>1.3726851851851851E-3</v>
      </c>
      <c r="K69" s="48">
        <v>3</v>
      </c>
      <c r="L69" s="48">
        <f>E69+G69+I69+K69</f>
        <v>13</v>
      </c>
      <c r="M69" s="52">
        <v>4</v>
      </c>
      <c r="N69" s="20"/>
      <c r="O69" s="20"/>
    </row>
    <row r="70" spans="1:15" s="1" customFormat="1" ht="12" customHeight="1" x14ac:dyDescent="0.35">
      <c r="A70" s="15" t="s">
        <v>52</v>
      </c>
      <c r="B70" s="16">
        <v>2011</v>
      </c>
      <c r="C70" s="16" t="s">
        <v>38</v>
      </c>
      <c r="D70" s="49">
        <v>5</v>
      </c>
      <c r="E70" s="48">
        <v>5</v>
      </c>
      <c r="F70" s="49">
        <v>28</v>
      </c>
      <c r="G70" s="48">
        <v>5</v>
      </c>
      <c r="H70" s="49">
        <v>9</v>
      </c>
      <c r="I70" s="48">
        <v>5</v>
      </c>
      <c r="J70" s="50">
        <v>1.4635416666666666E-3</v>
      </c>
      <c r="K70" s="48">
        <v>5</v>
      </c>
      <c r="L70" s="48">
        <f>E70+G70+I70+K70</f>
        <v>20</v>
      </c>
      <c r="M70" s="52">
        <v>5</v>
      </c>
      <c r="N70" s="20"/>
      <c r="O70" s="20"/>
    </row>
    <row r="71" spans="1:15" s="1" customFormat="1" ht="12" customHeight="1" x14ac:dyDescent="0.35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60"/>
      <c r="N71" s="20"/>
      <c r="O71" s="20"/>
    </row>
    <row r="72" spans="1:15" x14ac:dyDescent="0.35">
      <c r="E72" s="7"/>
      <c r="G72" s="7"/>
      <c r="H72" s="8"/>
      <c r="I72" s="7"/>
      <c r="J72" s="38"/>
      <c r="K72" s="7"/>
      <c r="L72" s="7"/>
      <c r="M72" s="8"/>
    </row>
    <row r="73" spans="1:15" x14ac:dyDescent="0.35">
      <c r="E73" s="7"/>
      <c r="G73" s="7"/>
      <c r="H73" s="8"/>
      <c r="I73" s="7"/>
      <c r="J73" s="38"/>
      <c r="K73" s="7"/>
      <c r="L73" s="7"/>
      <c r="M73" s="8"/>
    </row>
    <row r="74" spans="1:15" x14ac:dyDescent="0.35">
      <c r="E74" s="7"/>
      <c r="G74" s="7"/>
      <c r="H74" s="8"/>
      <c r="I74" s="7"/>
      <c r="J74" s="38"/>
      <c r="K74" s="7"/>
      <c r="L74" s="7"/>
      <c r="M74" s="8"/>
    </row>
    <row r="75" spans="1:15" x14ac:dyDescent="0.35">
      <c r="E75" s="7"/>
      <c r="G75" s="7"/>
      <c r="H75" s="8"/>
      <c r="I75" s="7"/>
      <c r="J75" s="38"/>
      <c r="K75" s="7"/>
      <c r="L75" s="7"/>
      <c r="M75" s="8"/>
    </row>
    <row r="76" spans="1:15" x14ac:dyDescent="0.35">
      <c r="E76" s="7"/>
      <c r="G76" s="7"/>
      <c r="H76" s="8"/>
      <c r="I76" s="7"/>
      <c r="J76" s="38"/>
      <c r="K76" s="7"/>
      <c r="L76" s="7"/>
      <c r="M76" s="8"/>
    </row>
    <row r="77" spans="1:15" x14ac:dyDescent="0.35">
      <c r="E77" s="7"/>
      <c r="G77" s="7"/>
      <c r="H77" s="8"/>
      <c r="I77" s="7"/>
      <c r="J77" s="38"/>
      <c r="K77" s="7"/>
      <c r="L77" s="7"/>
      <c r="M77" s="8"/>
    </row>
    <row r="78" spans="1:15" x14ac:dyDescent="0.35">
      <c r="E78" s="7"/>
      <c r="G78" s="7"/>
      <c r="H78" s="8"/>
      <c r="I78" s="7"/>
      <c r="J78" s="38"/>
      <c r="K78" s="7"/>
      <c r="L78" s="7"/>
      <c r="M78" s="8"/>
    </row>
    <row r="79" spans="1:15" x14ac:dyDescent="0.35">
      <c r="E79" s="7"/>
      <c r="G79" s="7"/>
      <c r="H79" s="8"/>
      <c r="I79" s="7"/>
      <c r="J79" s="38"/>
      <c r="K79" s="7"/>
      <c r="L79" s="7"/>
      <c r="M79" s="8"/>
    </row>
    <row r="80" spans="1:15" x14ac:dyDescent="0.35">
      <c r="E80" s="7"/>
      <c r="G80" s="7"/>
      <c r="H80" s="8"/>
      <c r="I80" s="7"/>
      <c r="J80" s="38"/>
      <c r="K80" s="7"/>
      <c r="L80" s="7"/>
      <c r="M80" s="8"/>
    </row>
    <row r="81" spans="5:13" x14ac:dyDescent="0.35">
      <c r="E81" s="7"/>
      <c r="G81" s="7"/>
      <c r="H81" s="8"/>
      <c r="I81" s="7"/>
      <c r="J81" s="38"/>
      <c r="K81" s="7"/>
      <c r="L81" s="7"/>
      <c r="M81" s="8"/>
    </row>
    <row r="82" spans="5:13" x14ac:dyDescent="0.35">
      <c r="E82" s="7"/>
      <c r="G82" s="7"/>
      <c r="H82" s="8"/>
      <c r="I82" s="7"/>
      <c r="J82" s="38"/>
      <c r="K82" s="7"/>
      <c r="L82" s="7"/>
      <c r="M82" s="8"/>
    </row>
    <row r="83" spans="5:13" x14ac:dyDescent="0.35">
      <c r="E83" s="7"/>
      <c r="G83" s="7"/>
      <c r="H83" s="8"/>
      <c r="I83" s="7"/>
      <c r="J83" s="38"/>
      <c r="K83" s="7"/>
      <c r="L83" s="7"/>
      <c r="M83" s="8"/>
    </row>
    <row r="84" spans="5:13" x14ac:dyDescent="0.35">
      <c r="E84" s="7"/>
      <c r="G84" s="7"/>
      <c r="H84" s="8"/>
      <c r="I84" s="7"/>
      <c r="J84" s="38"/>
      <c r="K84" s="7"/>
      <c r="L84" s="7"/>
      <c r="M84" s="8"/>
    </row>
    <row r="85" spans="5:13" x14ac:dyDescent="0.35">
      <c r="E85" s="7"/>
      <c r="G85" s="7"/>
      <c r="H85" s="8"/>
      <c r="I85" s="7"/>
      <c r="J85" s="38"/>
      <c r="K85" s="7"/>
      <c r="L85" s="7"/>
      <c r="M85" s="8"/>
    </row>
    <row r="86" spans="5:13" x14ac:dyDescent="0.35">
      <c r="E86" s="7"/>
      <c r="G86" s="7"/>
      <c r="H86" s="8"/>
      <c r="I86" s="7"/>
      <c r="J86" s="38"/>
      <c r="K86" s="7"/>
      <c r="L86" s="7"/>
      <c r="M86" s="8"/>
    </row>
    <row r="87" spans="5:13" x14ac:dyDescent="0.35">
      <c r="E87" s="7"/>
      <c r="G87" s="7"/>
      <c r="H87" s="8"/>
      <c r="I87" s="7"/>
      <c r="J87" s="38"/>
      <c r="K87" s="7"/>
      <c r="L87" s="7"/>
      <c r="M87" s="8"/>
    </row>
    <row r="88" spans="5:13" x14ac:dyDescent="0.35">
      <c r="E88" s="7"/>
      <c r="G88" s="7"/>
      <c r="H88" s="8"/>
      <c r="I88" s="7"/>
      <c r="J88" s="38"/>
      <c r="K88" s="7"/>
      <c r="L88" s="7"/>
      <c r="M88" s="8"/>
    </row>
    <row r="89" spans="5:13" x14ac:dyDescent="0.35">
      <c r="E89" s="7"/>
      <c r="G89" s="7"/>
      <c r="H89" s="8"/>
      <c r="I89" s="7"/>
      <c r="J89" s="38"/>
      <c r="K89" s="7"/>
      <c r="L89" s="7"/>
      <c r="M89" s="8"/>
    </row>
    <row r="90" spans="5:13" x14ac:dyDescent="0.35">
      <c r="E90" s="7"/>
      <c r="G90" s="7"/>
      <c r="H90" s="8"/>
      <c r="I90" s="7"/>
      <c r="J90" s="38"/>
      <c r="K90" s="7"/>
      <c r="L90" s="7"/>
      <c r="M90" s="8"/>
    </row>
    <row r="91" spans="5:13" x14ac:dyDescent="0.35">
      <c r="E91" s="7"/>
      <c r="G91" s="7"/>
      <c r="H91" s="8"/>
      <c r="I91" s="7"/>
      <c r="J91" s="38"/>
      <c r="K91" s="7"/>
      <c r="L91" s="7"/>
      <c r="M91" s="8"/>
    </row>
    <row r="92" spans="5:13" x14ac:dyDescent="0.35">
      <c r="E92" s="7"/>
      <c r="G92" s="7"/>
      <c r="H92" s="8"/>
      <c r="I92" s="7"/>
      <c r="J92" s="38"/>
      <c r="K92" s="7"/>
      <c r="L92" s="7"/>
      <c r="M92" s="8"/>
    </row>
    <row r="93" spans="5:13" x14ac:dyDescent="0.35">
      <c r="E93" s="7"/>
      <c r="G93" s="7"/>
      <c r="H93" s="8"/>
      <c r="I93" s="7"/>
      <c r="J93" s="38"/>
      <c r="K93" s="7"/>
      <c r="L93" s="7"/>
      <c r="M93" s="8"/>
    </row>
    <row r="94" spans="5:13" x14ac:dyDescent="0.35">
      <c r="E94" s="7"/>
      <c r="G94" s="7"/>
      <c r="H94" s="8"/>
      <c r="I94" s="7"/>
      <c r="J94" s="38"/>
      <c r="K94" s="7"/>
      <c r="L94" s="7"/>
      <c r="M94" s="8"/>
    </row>
    <row r="95" spans="5:13" x14ac:dyDescent="0.35">
      <c r="E95" s="7"/>
      <c r="G95" s="7"/>
      <c r="H95" s="8"/>
      <c r="I95" s="7"/>
      <c r="J95" s="38"/>
      <c r="K95" s="7"/>
      <c r="L95" s="7"/>
      <c r="M95" s="8"/>
    </row>
    <row r="96" spans="5:13" x14ac:dyDescent="0.35">
      <c r="E96" s="7"/>
      <c r="G96" s="7"/>
      <c r="H96" s="8"/>
      <c r="I96" s="7"/>
      <c r="J96" s="38"/>
      <c r="K96" s="7"/>
      <c r="L96" s="7"/>
      <c r="M96" s="8"/>
    </row>
    <row r="97" spans="5:13" x14ac:dyDescent="0.35">
      <c r="E97" s="7"/>
      <c r="G97" s="7"/>
      <c r="H97" s="8"/>
      <c r="I97" s="7"/>
      <c r="J97" s="38"/>
      <c r="K97" s="7"/>
      <c r="L97" s="7"/>
      <c r="M97" s="8"/>
    </row>
    <row r="98" spans="5:13" x14ac:dyDescent="0.35">
      <c r="E98" s="7"/>
      <c r="G98" s="7"/>
      <c r="H98" s="8"/>
      <c r="I98" s="7"/>
      <c r="J98" s="38"/>
      <c r="K98" s="7"/>
      <c r="L98" s="7"/>
      <c r="M98" s="8"/>
    </row>
    <row r="99" spans="5:13" x14ac:dyDescent="0.35">
      <c r="E99" s="7"/>
      <c r="G99" s="7"/>
      <c r="H99" s="8"/>
      <c r="I99" s="7"/>
      <c r="J99" s="38"/>
      <c r="K99" s="7"/>
      <c r="L99" s="7"/>
      <c r="M99" s="8"/>
    </row>
    <row r="100" spans="5:13" x14ac:dyDescent="0.35">
      <c r="E100" s="7"/>
      <c r="G100" s="7"/>
      <c r="H100" s="8"/>
      <c r="I100" s="7"/>
      <c r="J100" s="38"/>
      <c r="K100" s="7"/>
      <c r="L100" s="7"/>
      <c r="M100" s="8"/>
    </row>
    <row r="101" spans="5:13" x14ac:dyDescent="0.35">
      <c r="E101" s="7"/>
      <c r="G101" s="7"/>
      <c r="H101" s="8"/>
      <c r="I101" s="7"/>
      <c r="J101" s="38"/>
      <c r="K101" s="7"/>
      <c r="L101" s="7"/>
      <c r="M101" s="8"/>
    </row>
    <row r="102" spans="5:13" x14ac:dyDescent="0.35">
      <c r="E102" s="7"/>
      <c r="G102" s="7"/>
      <c r="H102" s="8"/>
      <c r="I102" s="7"/>
      <c r="J102" s="38"/>
      <c r="K102" s="7"/>
      <c r="L102" s="7"/>
      <c r="M102" s="8"/>
    </row>
    <row r="103" spans="5:13" x14ac:dyDescent="0.35">
      <c r="E103" s="7"/>
      <c r="G103" s="7"/>
      <c r="H103" s="8"/>
      <c r="I103" s="7"/>
      <c r="J103" s="38"/>
      <c r="K103" s="7"/>
      <c r="L103" s="7"/>
      <c r="M103" s="8"/>
    </row>
  </sheetData>
  <sortState ref="A17:M29">
    <sortCondition ref="L17:L29"/>
  </sortState>
  <mergeCells count="15">
    <mergeCell ref="A2:I2"/>
    <mergeCell ref="A1:M1"/>
    <mergeCell ref="K2:M2"/>
    <mergeCell ref="A5:L5"/>
    <mergeCell ref="A15:M15"/>
    <mergeCell ref="A16:L16"/>
    <mergeCell ref="A65:L65"/>
    <mergeCell ref="A71:M71"/>
    <mergeCell ref="A60:L60"/>
    <mergeCell ref="A53:L53"/>
    <mergeCell ref="A43:L43"/>
    <mergeCell ref="A51:M51"/>
    <mergeCell ref="A30:M30"/>
    <mergeCell ref="A32:L32"/>
    <mergeCell ref="A41:M41"/>
  </mergeCells>
  <printOptions horizontalCentered="1"/>
  <pageMargins left="0.2" right="0.2" top="0.32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40" zoomScale="130" zoomScaleNormal="130" workbookViewId="0">
      <selection activeCell="O50" sqref="O50"/>
    </sheetView>
  </sheetViews>
  <sheetFormatPr defaultRowHeight="14.5" x14ac:dyDescent="0.35"/>
  <cols>
    <col min="1" max="1" width="25.81640625" customWidth="1"/>
    <col min="2" max="2" width="7.26953125" customWidth="1"/>
    <col min="3" max="3" width="8.54296875" customWidth="1"/>
    <col min="4" max="4" width="13" customWidth="1"/>
    <col min="5" max="5" width="6" customWidth="1"/>
    <col min="6" max="6" width="12.26953125" customWidth="1"/>
    <col min="7" max="7" width="5.81640625" customWidth="1"/>
    <col min="8" max="8" width="11.81640625" bestFit="1" customWidth="1"/>
    <col min="9" max="9" width="6" customWidth="1"/>
    <col min="10" max="10" width="10.1796875" customWidth="1"/>
    <col min="11" max="11" width="6" customWidth="1"/>
    <col min="12" max="12" width="12" customWidth="1"/>
    <col min="13" max="13" width="6.54296875" customWidth="1"/>
    <col min="14" max="14" width="3" customWidth="1"/>
    <col min="15" max="15" width="6.26953125" customWidth="1"/>
  </cols>
  <sheetData>
    <row r="1" spans="1:15" ht="17.5" x14ac:dyDescent="0.35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4"/>
      <c r="O1" s="4"/>
    </row>
    <row r="2" spans="1:15" ht="15.5" x14ac:dyDescent="0.35">
      <c r="A2" s="64"/>
      <c r="B2" s="64"/>
      <c r="C2" s="64"/>
      <c r="D2" s="64"/>
      <c r="E2" s="64"/>
      <c r="F2" s="64"/>
      <c r="G2" s="64"/>
      <c r="H2" s="64"/>
      <c r="I2" s="64"/>
      <c r="J2" s="44"/>
      <c r="K2" s="66" t="s">
        <v>41</v>
      </c>
      <c r="L2" s="66"/>
      <c r="M2" s="66"/>
      <c r="N2" s="4"/>
      <c r="O2" s="4"/>
    </row>
    <row r="3" spans="1:15" ht="15.5" x14ac:dyDescent="0.35">
      <c r="A3" s="6"/>
      <c r="B3" s="4"/>
      <c r="C3" s="4"/>
      <c r="D3" s="4"/>
      <c r="E3" s="7"/>
      <c r="F3" s="8"/>
      <c r="G3" s="7"/>
      <c r="H3" s="8"/>
      <c r="I3" s="7"/>
      <c r="J3" s="9"/>
      <c r="K3" s="7"/>
      <c r="L3" s="7"/>
      <c r="M3" s="39"/>
      <c r="N3" s="4"/>
      <c r="O3" s="4"/>
    </row>
    <row r="4" spans="1:15" ht="42" x14ac:dyDescent="0.35">
      <c r="A4" s="10" t="s">
        <v>0</v>
      </c>
      <c r="B4" s="11" t="s">
        <v>2</v>
      </c>
      <c r="C4" s="11" t="s">
        <v>3</v>
      </c>
      <c r="D4" s="11" t="s">
        <v>8</v>
      </c>
      <c r="E4" s="12" t="s">
        <v>1</v>
      </c>
      <c r="F4" s="13" t="s">
        <v>10</v>
      </c>
      <c r="G4" s="12" t="s">
        <v>1</v>
      </c>
      <c r="H4" s="13" t="s">
        <v>11</v>
      </c>
      <c r="I4" s="12" t="s">
        <v>1</v>
      </c>
      <c r="J4" s="14" t="s">
        <v>12</v>
      </c>
      <c r="K4" s="12" t="s">
        <v>1</v>
      </c>
      <c r="L4" s="12" t="s">
        <v>13</v>
      </c>
      <c r="M4" s="13" t="s">
        <v>1</v>
      </c>
      <c r="N4" s="4"/>
      <c r="O4" s="4"/>
    </row>
    <row r="5" spans="1:15" ht="12" customHeight="1" x14ac:dyDescent="0.35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40"/>
      <c r="N5" s="4"/>
      <c r="O5" s="4"/>
    </row>
    <row r="6" spans="1:15" s="1" customFormat="1" ht="12" customHeight="1" x14ac:dyDescent="0.35">
      <c r="A6" s="22" t="s">
        <v>40</v>
      </c>
      <c r="B6" s="16">
        <v>2005</v>
      </c>
      <c r="C6" s="16" t="s">
        <v>38</v>
      </c>
      <c r="D6" s="17"/>
      <c r="E6" s="18"/>
      <c r="F6" s="17"/>
      <c r="G6" s="18"/>
      <c r="H6" s="17"/>
      <c r="I6" s="18"/>
      <c r="J6" s="23"/>
      <c r="K6" s="18"/>
      <c r="L6" s="18">
        <f t="shared" ref="L6:L15" si="0">E6+G6+I6+K6</f>
        <v>0</v>
      </c>
      <c r="M6" s="41"/>
      <c r="N6" s="20"/>
      <c r="O6" s="20"/>
    </row>
    <row r="7" spans="1:15" s="1" customFormat="1" ht="12" customHeight="1" x14ac:dyDescent="0.35">
      <c r="A7" s="15" t="s">
        <v>23</v>
      </c>
      <c r="B7" s="16">
        <v>2003</v>
      </c>
      <c r="C7" s="16" t="s">
        <v>38</v>
      </c>
      <c r="D7" s="17"/>
      <c r="E7" s="18"/>
      <c r="F7" s="17"/>
      <c r="G7" s="18"/>
      <c r="H7" s="17"/>
      <c r="I7" s="18"/>
      <c r="J7" s="19"/>
      <c r="K7" s="18"/>
      <c r="L7" s="18">
        <f t="shared" si="0"/>
        <v>0</v>
      </c>
      <c r="M7" s="41"/>
      <c r="N7" s="20"/>
      <c r="O7" s="20"/>
    </row>
    <row r="8" spans="1:15" s="1" customFormat="1" ht="12" customHeight="1" x14ac:dyDescent="0.35">
      <c r="A8" s="22" t="s">
        <v>22</v>
      </c>
      <c r="B8" s="16">
        <v>2005</v>
      </c>
      <c r="C8" s="16" t="s">
        <v>38</v>
      </c>
      <c r="D8" s="17"/>
      <c r="E8" s="18"/>
      <c r="F8" s="17"/>
      <c r="G8" s="18"/>
      <c r="H8" s="17"/>
      <c r="I8" s="18"/>
      <c r="J8" s="19"/>
      <c r="K8" s="18"/>
      <c r="L8" s="18">
        <f t="shared" si="0"/>
        <v>0</v>
      </c>
      <c r="M8" s="41"/>
      <c r="N8" s="20"/>
      <c r="O8" s="20"/>
    </row>
    <row r="9" spans="1:15" s="1" customFormat="1" ht="12" customHeight="1" x14ac:dyDescent="0.35">
      <c r="A9" s="22" t="s">
        <v>4</v>
      </c>
      <c r="B9" s="16">
        <v>2005</v>
      </c>
      <c r="C9" s="16" t="s">
        <v>38</v>
      </c>
      <c r="D9" s="17"/>
      <c r="E9" s="18"/>
      <c r="F9" s="17"/>
      <c r="G9" s="18"/>
      <c r="H9" s="17"/>
      <c r="I9" s="18"/>
      <c r="J9" s="19"/>
      <c r="K9" s="18"/>
      <c r="L9" s="18">
        <f t="shared" si="0"/>
        <v>0</v>
      </c>
      <c r="M9" s="42"/>
      <c r="N9" s="20"/>
      <c r="O9" s="20"/>
    </row>
    <row r="10" spans="1:15" s="1" customFormat="1" ht="12" customHeight="1" x14ac:dyDescent="0.35">
      <c r="A10" s="22" t="s">
        <v>29</v>
      </c>
      <c r="B10" s="16">
        <v>2005</v>
      </c>
      <c r="C10" s="16" t="s">
        <v>38</v>
      </c>
      <c r="D10" s="17"/>
      <c r="E10" s="18"/>
      <c r="F10" s="17"/>
      <c r="G10" s="18"/>
      <c r="H10" s="17"/>
      <c r="I10" s="18"/>
      <c r="J10" s="19"/>
      <c r="K10" s="18"/>
      <c r="L10" s="18">
        <f t="shared" si="0"/>
        <v>0</v>
      </c>
      <c r="M10" s="42"/>
      <c r="N10" s="20"/>
      <c r="O10" s="20"/>
    </row>
    <row r="11" spans="1:15" s="1" customFormat="1" ht="12" customHeight="1" x14ac:dyDescent="0.35">
      <c r="A11" s="22" t="s">
        <v>36</v>
      </c>
      <c r="B11" s="16">
        <v>2006</v>
      </c>
      <c r="C11" s="16" t="s">
        <v>38</v>
      </c>
      <c r="D11" s="17"/>
      <c r="E11" s="18"/>
      <c r="F11" s="17"/>
      <c r="G11" s="18"/>
      <c r="H11" s="17"/>
      <c r="I11" s="18"/>
      <c r="J11" s="19"/>
      <c r="K11" s="18"/>
      <c r="L11" s="18">
        <f t="shared" si="0"/>
        <v>0</v>
      </c>
      <c r="M11" s="41"/>
      <c r="N11" s="20"/>
      <c r="O11" s="20"/>
    </row>
    <row r="12" spans="1:15" s="1" customFormat="1" ht="12" customHeight="1" x14ac:dyDescent="0.35">
      <c r="A12" s="22" t="s">
        <v>7</v>
      </c>
      <c r="B12" s="16">
        <v>2006</v>
      </c>
      <c r="C12" s="16" t="s">
        <v>38</v>
      </c>
      <c r="D12" s="17"/>
      <c r="E12" s="18"/>
      <c r="F12" s="17"/>
      <c r="G12" s="18"/>
      <c r="H12" s="17"/>
      <c r="I12" s="18"/>
      <c r="J12" s="19"/>
      <c r="K12" s="18"/>
      <c r="L12" s="18">
        <f t="shared" si="0"/>
        <v>0</v>
      </c>
      <c r="M12" s="41"/>
      <c r="N12" s="20"/>
      <c r="O12" s="20"/>
    </row>
    <row r="13" spans="1:15" s="1" customFormat="1" ht="12" customHeight="1" x14ac:dyDescent="0.35">
      <c r="A13" s="15" t="s">
        <v>37</v>
      </c>
      <c r="B13" s="16">
        <v>2006</v>
      </c>
      <c r="C13" s="16" t="s">
        <v>38</v>
      </c>
      <c r="D13" s="17"/>
      <c r="E13" s="18"/>
      <c r="F13" s="17"/>
      <c r="G13" s="18"/>
      <c r="H13" s="17"/>
      <c r="I13" s="18"/>
      <c r="J13" s="19"/>
      <c r="K13" s="18"/>
      <c r="L13" s="18">
        <f t="shared" si="0"/>
        <v>0</v>
      </c>
      <c r="M13" s="41"/>
      <c r="N13" s="20"/>
      <c r="O13" s="20"/>
    </row>
    <row r="14" spans="1:15" s="1" customFormat="1" ht="12" customHeight="1" x14ac:dyDescent="0.35">
      <c r="A14" s="15" t="s">
        <v>24</v>
      </c>
      <c r="B14" s="16">
        <v>2006</v>
      </c>
      <c r="C14" s="16" t="s">
        <v>38</v>
      </c>
      <c r="D14" s="17"/>
      <c r="E14" s="18"/>
      <c r="F14" s="17"/>
      <c r="G14" s="18"/>
      <c r="H14" s="17"/>
      <c r="I14" s="18"/>
      <c r="J14" s="19"/>
      <c r="K14" s="18"/>
      <c r="L14" s="18">
        <f t="shared" si="0"/>
        <v>0</v>
      </c>
      <c r="M14" s="42"/>
      <c r="N14" s="20"/>
      <c r="O14" s="20"/>
    </row>
    <row r="15" spans="1:15" s="1" customFormat="1" ht="12" customHeight="1" x14ac:dyDescent="0.35">
      <c r="A15" s="22" t="s">
        <v>25</v>
      </c>
      <c r="B15" s="16">
        <v>2006</v>
      </c>
      <c r="C15" s="16" t="s">
        <v>38</v>
      </c>
      <c r="D15" s="17"/>
      <c r="E15" s="18"/>
      <c r="F15" s="17"/>
      <c r="G15" s="18"/>
      <c r="H15" s="17"/>
      <c r="I15" s="18"/>
      <c r="J15" s="19"/>
      <c r="K15" s="18"/>
      <c r="L15" s="18">
        <f t="shared" si="0"/>
        <v>0</v>
      </c>
      <c r="M15" s="42"/>
      <c r="N15" s="20"/>
      <c r="O15" s="20"/>
    </row>
    <row r="16" spans="1:15" s="2" customFormat="1" ht="12" customHeight="1" x14ac:dyDescent="0.3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21"/>
      <c r="O16" s="21"/>
    </row>
    <row r="17" spans="1:15" s="1" customFormat="1" ht="12" customHeight="1" x14ac:dyDescent="0.35">
      <c r="A17" s="57" t="s">
        <v>43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42"/>
      <c r="N17" s="20"/>
      <c r="O17" s="20"/>
    </row>
    <row r="18" spans="1:15" s="2" customFormat="1" ht="12" customHeight="1" x14ac:dyDescent="0.35">
      <c r="A18" s="15" t="s">
        <v>47</v>
      </c>
      <c r="B18" s="16">
        <v>2007</v>
      </c>
      <c r="C18" s="16" t="s">
        <v>38</v>
      </c>
      <c r="D18" s="17"/>
      <c r="E18" s="18"/>
      <c r="F18" s="17"/>
      <c r="G18" s="18"/>
      <c r="H18" s="17"/>
      <c r="I18" s="18"/>
      <c r="J18" s="19"/>
      <c r="K18" s="18"/>
      <c r="L18" s="18">
        <f t="shared" ref="L18:L32" si="1">E18+G18+I18+K18</f>
        <v>0</v>
      </c>
      <c r="M18" s="42"/>
      <c r="N18" s="21"/>
      <c r="O18" s="21"/>
    </row>
    <row r="19" spans="1:15" s="2" customFormat="1" ht="12" customHeight="1" x14ac:dyDescent="0.35">
      <c r="A19" s="15" t="s">
        <v>48</v>
      </c>
      <c r="B19" s="16">
        <v>2007</v>
      </c>
      <c r="C19" s="16" t="s">
        <v>38</v>
      </c>
      <c r="D19" s="17"/>
      <c r="E19" s="18"/>
      <c r="F19" s="17"/>
      <c r="G19" s="18"/>
      <c r="H19" s="17"/>
      <c r="I19" s="18"/>
      <c r="J19" s="19"/>
      <c r="K19" s="18"/>
      <c r="L19" s="18">
        <f t="shared" si="1"/>
        <v>0</v>
      </c>
      <c r="M19" s="42"/>
      <c r="N19" s="21"/>
      <c r="O19" s="21"/>
    </row>
    <row r="20" spans="1:15" s="1" customFormat="1" ht="12" customHeight="1" x14ac:dyDescent="0.35">
      <c r="A20" s="15" t="s">
        <v>19</v>
      </c>
      <c r="B20" s="16">
        <v>2007</v>
      </c>
      <c r="C20" s="16" t="s">
        <v>38</v>
      </c>
      <c r="D20" s="17"/>
      <c r="E20" s="18"/>
      <c r="F20" s="17"/>
      <c r="G20" s="18"/>
      <c r="H20" s="17"/>
      <c r="I20" s="18"/>
      <c r="J20" s="19"/>
      <c r="K20" s="18"/>
      <c r="L20" s="18">
        <f t="shared" si="1"/>
        <v>0</v>
      </c>
      <c r="M20" s="42"/>
      <c r="N20" s="20"/>
      <c r="O20" s="20"/>
    </row>
    <row r="21" spans="1:15" s="1" customFormat="1" ht="12" customHeight="1" x14ac:dyDescent="0.35">
      <c r="A21" s="15" t="s">
        <v>21</v>
      </c>
      <c r="B21" s="16">
        <v>2007</v>
      </c>
      <c r="C21" s="16" t="s">
        <v>38</v>
      </c>
      <c r="D21" s="17"/>
      <c r="E21" s="18"/>
      <c r="F21" s="17"/>
      <c r="G21" s="18"/>
      <c r="H21" s="17"/>
      <c r="I21" s="18"/>
      <c r="J21" s="19"/>
      <c r="K21" s="18"/>
      <c r="L21" s="18">
        <f t="shared" si="1"/>
        <v>0</v>
      </c>
      <c r="M21" s="42"/>
      <c r="N21" s="20"/>
      <c r="O21" s="20"/>
    </row>
    <row r="22" spans="1:15" s="1" customFormat="1" ht="12" customHeight="1" x14ac:dyDescent="0.35">
      <c r="A22" s="15" t="s">
        <v>26</v>
      </c>
      <c r="B22" s="16">
        <v>2007</v>
      </c>
      <c r="C22" s="16" t="s">
        <v>38</v>
      </c>
      <c r="D22" s="17"/>
      <c r="E22" s="18"/>
      <c r="F22" s="17"/>
      <c r="G22" s="18"/>
      <c r="H22" s="17"/>
      <c r="I22" s="18"/>
      <c r="J22" s="19"/>
      <c r="K22" s="18"/>
      <c r="L22" s="18">
        <f t="shared" si="1"/>
        <v>0</v>
      </c>
      <c r="M22" s="42"/>
      <c r="N22" s="20"/>
      <c r="O22" s="20"/>
    </row>
    <row r="23" spans="1:15" s="1" customFormat="1" ht="12" customHeight="1" x14ac:dyDescent="0.35">
      <c r="A23" s="15" t="s">
        <v>27</v>
      </c>
      <c r="B23" s="16">
        <v>2007</v>
      </c>
      <c r="C23" s="16" t="s">
        <v>38</v>
      </c>
      <c r="D23" s="17"/>
      <c r="E23" s="18"/>
      <c r="F23" s="17"/>
      <c r="G23" s="18"/>
      <c r="H23" s="17"/>
      <c r="I23" s="18"/>
      <c r="J23" s="19"/>
      <c r="K23" s="18"/>
      <c r="L23" s="18">
        <f t="shared" si="1"/>
        <v>0</v>
      </c>
      <c r="M23" s="42"/>
      <c r="N23" s="20"/>
      <c r="O23" s="20"/>
    </row>
    <row r="24" spans="1:15" s="1" customFormat="1" ht="12" customHeight="1" x14ac:dyDescent="0.35">
      <c r="A24" s="22" t="s">
        <v>30</v>
      </c>
      <c r="B24" s="16">
        <v>2007</v>
      </c>
      <c r="C24" s="16" t="s">
        <v>38</v>
      </c>
      <c r="D24" s="17"/>
      <c r="E24" s="18"/>
      <c r="F24" s="17"/>
      <c r="G24" s="18"/>
      <c r="H24" s="17"/>
      <c r="I24" s="18"/>
      <c r="J24" s="19"/>
      <c r="K24" s="18"/>
      <c r="L24" s="18">
        <f t="shared" si="1"/>
        <v>0</v>
      </c>
      <c r="M24" s="42"/>
      <c r="N24" s="20"/>
      <c r="O24" s="20"/>
    </row>
    <row r="25" spans="1:15" s="1" customFormat="1" ht="12" customHeight="1" x14ac:dyDescent="0.35">
      <c r="A25" s="15" t="s">
        <v>35</v>
      </c>
      <c r="B25" s="16">
        <v>2008</v>
      </c>
      <c r="C25" s="16" t="s">
        <v>38</v>
      </c>
      <c r="D25" s="17"/>
      <c r="E25" s="18"/>
      <c r="F25" s="17"/>
      <c r="G25" s="18"/>
      <c r="H25" s="17"/>
      <c r="I25" s="18"/>
      <c r="J25" s="19"/>
      <c r="K25" s="18"/>
      <c r="L25" s="18">
        <f t="shared" si="1"/>
        <v>0</v>
      </c>
      <c r="M25" s="41"/>
      <c r="N25" s="20"/>
      <c r="O25" s="20"/>
    </row>
    <row r="26" spans="1:15" s="1" customFormat="1" ht="12" customHeight="1" x14ac:dyDescent="0.35">
      <c r="A26" s="22" t="s">
        <v>5</v>
      </c>
      <c r="B26" s="16">
        <v>2008</v>
      </c>
      <c r="C26" s="16" t="s">
        <v>38</v>
      </c>
      <c r="D26" s="17"/>
      <c r="E26" s="18"/>
      <c r="F26" s="17"/>
      <c r="G26" s="18"/>
      <c r="H26" s="17"/>
      <c r="I26" s="18"/>
      <c r="J26" s="19"/>
      <c r="K26" s="18"/>
      <c r="L26" s="18">
        <f t="shared" si="1"/>
        <v>0</v>
      </c>
      <c r="M26" s="41"/>
      <c r="N26" s="20"/>
      <c r="O26" s="20"/>
    </row>
    <row r="27" spans="1:15" s="1" customFormat="1" ht="12" customHeight="1" x14ac:dyDescent="0.35">
      <c r="A27" s="22" t="s">
        <v>28</v>
      </c>
      <c r="B27" s="16">
        <v>2008</v>
      </c>
      <c r="C27" s="16" t="s">
        <v>38</v>
      </c>
      <c r="D27" s="17"/>
      <c r="E27" s="18"/>
      <c r="F27" s="17"/>
      <c r="G27" s="18"/>
      <c r="H27" s="17"/>
      <c r="I27" s="18"/>
      <c r="J27" s="19"/>
      <c r="K27" s="18"/>
      <c r="L27" s="18">
        <f t="shared" si="1"/>
        <v>0</v>
      </c>
      <c r="M27" s="42"/>
      <c r="N27" s="20"/>
      <c r="O27" s="20"/>
    </row>
    <row r="28" spans="1:15" s="1" customFormat="1" ht="12" customHeight="1" x14ac:dyDescent="0.35">
      <c r="A28" s="15" t="s">
        <v>20</v>
      </c>
      <c r="B28" s="16">
        <v>2008</v>
      </c>
      <c r="C28" s="16" t="s">
        <v>38</v>
      </c>
      <c r="D28" s="17"/>
      <c r="E28" s="18"/>
      <c r="F28" s="17"/>
      <c r="G28" s="18"/>
      <c r="H28" s="17"/>
      <c r="I28" s="18"/>
      <c r="J28" s="19"/>
      <c r="K28" s="18"/>
      <c r="L28" s="18">
        <f t="shared" si="1"/>
        <v>0</v>
      </c>
      <c r="M28" s="42"/>
      <c r="N28" s="20"/>
      <c r="O28" s="20"/>
    </row>
    <row r="29" spans="1:15" s="1" customFormat="1" ht="12" customHeight="1" x14ac:dyDescent="0.35">
      <c r="A29" s="22" t="s">
        <v>6</v>
      </c>
      <c r="B29" s="16">
        <v>2008</v>
      </c>
      <c r="C29" s="16" t="s">
        <v>38</v>
      </c>
      <c r="D29" s="17"/>
      <c r="E29" s="18"/>
      <c r="F29" s="17"/>
      <c r="G29" s="18"/>
      <c r="H29" s="17"/>
      <c r="I29" s="18"/>
      <c r="J29" s="19"/>
      <c r="K29" s="18"/>
      <c r="L29" s="18">
        <f t="shared" si="1"/>
        <v>0</v>
      </c>
      <c r="M29" s="42"/>
      <c r="N29" s="20"/>
      <c r="O29" s="20"/>
    </row>
    <row r="30" spans="1:15" s="1" customFormat="1" ht="12" customHeight="1" x14ac:dyDescent="0.35">
      <c r="A30" s="22" t="s">
        <v>50</v>
      </c>
      <c r="B30" s="16">
        <v>2007</v>
      </c>
      <c r="C30" s="16" t="s">
        <v>38</v>
      </c>
      <c r="D30" s="17"/>
      <c r="E30" s="18"/>
      <c r="F30" s="17"/>
      <c r="G30" s="18"/>
      <c r="H30" s="17"/>
      <c r="I30" s="18"/>
      <c r="J30" s="19"/>
      <c r="K30" s="18"/>
      <c r="L30" s="18">
        <f t="shared" si="1"/>
        <v>0</v>
      </c>
      <c r="M30" s="42"/>
      <c r="N30" s="20"/>
      <c r="O30" s="20"/>
    </row>
    <row r="31" spans="1:15" s="1" customFormat="1" ht="12" customHeight="1" x14ac:dyDescent="0.35">
      <c r="A31" s="22" t="s">
        <v>51</v>
      </c>
      <c r="B31" s="16">
        <v>2007</v>
      </c>
      <c r="C31" s="16" t="s">
        <v>38</v>
      </c>
      <c r="D31" s="17"/>
      <c r="E31" s="18"/>
      <c r="F31" s="17"/>
      <c r="G31" s="18"/>
      <c r="H31" s="17"/>
      <c r="I31" s="18"/>
      <c r="J31" s="19"/>
      <c r="K31" s="18"/>
      <c r="L31" s="18">
        <f t="shared" si="1"/>
        <v>0</v>
      </c>
      <c r="M31" s="42"/>
      <c r="N31" s="20"/>
      <c r="O31" s="20"/>
    </row>
    <row r="32" spans="1:15" s="1" customFormat="1" ht="12" customHeight="1" x14ac:dyDescent="0.35">
      <c r="A32" s="22" t="s">
        <v>72</v>
      </c>
      <c r="B32" s="16">
        <v>2008</v>
      </c>
      <c r="C32" s="16" t="s">
        <v>38</v>
      </c>
      <c r="D32" s="17"/>
      <c r="E32" s="18"/>
      <c r="F32" s="17"/>
      <c r="G32" s="18"/>
      <c r="H32" s="17"/>
      <c r="I32" s="18"/>
      <c r="J32" s="19"/>
      <c r="K32" s="18"/>
      <c r="L32" s="18">
        <f t="shared" si="1"/>
        <v>0</v>
      </c>
      <c r="M32" s="42"/>
      <c r="N32" s="20"/>
      <c r="O32" s="20"/>
    </row>
    <row r="33" spans="1:15" s="2" customFormat="1" ht="12" customHeight="1" x14ac:dyDescent="0.3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21"/>
      <c r="O33" s="21"/>
    </row>
    <row r="34" spans="1:15" s="1" customFormat="1" ht="42" x14ac:dyDescent="0.35">
      <c r="A34" s="24" t="s">
        <v>0</v>
      </c>
      <c r="B34" s="25" t="s">
        <v>2</v>
      </c>
      <c r="C34" s="25" t="s">
        <v>3</v>
      </c>
      <c r="D34" s="25" t="s">
        <v>8</v>
      </c>
      <c r="E34" s="26" t="s">
        <v>1</v>
      </c>
      <c r="F34" s="27" t="s">
        <v>10</v>
      </c>
      <c r="G34" s="26" t="s">
        <v>1</v>
      </c>
      <c r="H34" s="27" t="s">
        <v>14</v>
      </c>
      <c r="I34" s="26" t="s">
        <v>1</v>
      </c>
      <c r="J34" s="28" t="s">
        <v>12</v>
      </c>
      <c r="K34" s="26" t="s">
        <v>1</v>
      </c>
      <c r="L34" s="26" t="s">
        <v>13</v>
      </c>
      <c r="M34" s="27" t="s">
        <v>1</v>
      </c>
      <c r="N34" s="20"/>
      <c r="O34" s="20"/>
    </row>
    <row r="35" spans="1:15" s="1" customFormat="1" ht="13.5" customHeight="1" x14ac:dyDescent="0.35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42"/>
      <c r="N35" s="20"/>
      <c r="O35" s="20"/>
    </row>
    <row r="36" spans="1:15" s="1" customFormat="1" ht="12" customHeight="1" x14ac:dyDescent="0.35">
      <c r="A36" s="22" t="s">
        <v>39</v>
      </c>
      <c r="B36" s="16">
        <v>2010</v>
      </c>
      <c r="C36" s="16" t="s">
        <v>38</v>
      </c>
      <c r="D36" s="49">
        <v>20</v>
      </c>
      <c r="E36" s="48">
        <v>2</v>
      </c>
      <c r="F36" s="49">
        <v>15</v>
      </c>
      <c r="G36" s="48">
        <v>2</v>
      </c>
      <c r="H36" s="49">
        <v>65</v>
      </c>
      <c r="I36" s="48">
        <v>2</v>
      </c>
      <c r="J36" s="50">
        <v>2.075462962962963E-3</v>
      </c>
      <c r="K36" s="48">
        <v>6</v>
      </c>
      <c r="L36" s="48">
        <f t="shared" ref="L36:L43" si="2">E36+G36+I36+K36</f>
        <v>12</v>
      </c>
      <c r="M36" s="51">
        <v>1</v>
      </c>
      <c r="N36" s="20"/>
      <c r="O36" s="20"/>
    </row>
    <row r="37" spans="1:15" s="1" customFormat="1" ht="12" customHeight="1" x14ac:dyDescent="0.35">
      <c r="A37" s="15" t="s">
        <v>64</v>
      </c>
      <c r="B37" s="16">
        <v>2010</v>
      </c>
      <c r="C37" s="16" t="s">
        <v>38</v>
      </c>
      <c r="D37" s="49">
        <v>23</v>
      </c>
      <c r="E37" s="48">
        <v>1</v>
      </c>
      <c r="F37" s="49">
        <v>25</v>
      </c>
      <c r="G37" s="48">
        <v>1</v>
      </c>
      <c r="H37" s="49">
        <v>61</v>
      </c>
      <c r="I37" s="48">
        <v>4.5</v>
      </c>
      <c r="J37" s="50">
        <v>2.1754629629629628E-3</v>
      </c>
      <c r="K37" s="48">
        <v>7</v>
      </c>
      <c r="L37" s="48">
        <f t="shared" si="2"/>
        <v>13.5</v>
      </c>
      <c r="M37" s="51">
        <v>2</v>
      </c>
      <c r="N37" s="20"/>
      <c r="O37" s="20"/>
    </row>
    <row r="38" spans="1:15" s="1" customFormat="1" ht="12" customHeight="1" x14ac:dyDescent="0.35">
      <c r="A38" s="15" t="s">
        <v>65</v>
      </c>
      <c r="B38" s="16">
        <v>2010</v>
      </c>
      <c r="C38" s="16" t="s">
        <v>38</v>
      </c>
      <c r="D38" s="49">
        <v>10</v>
      </c>
      <c r="E38" s="48">
        <v>3</v>
      </c>
      <c r="F38" s="49">
        <v>8</v>
      </c>
      <c r="G38" s="48">
        <v>4</v>
      </c>
      <c r="H38" s="49">
        <v>64</v>
      </c>
      <c r="I38" s="48">
        <v>3</v>
      </c>
      <c r="J38" s="50">
        <v>2.0170138888888889E-3</v>
      </c>
      <c r="K38" s="48">
        <v>4</v>
      </c>
      <c r="L38" s="48">
        <f t="shared" si="2"/>
        <v>14</v>
      </c>
      <c r="M38" s="51">
        <v>3</v>
      </c>
      <c r="N38" s="20"/>
      <c r="O38" s="20"/>
    </row>
    <row r="39" spans="1:15" s="1" customFormat="1" ht="12" customHeight="1" x14ac:dyDescent="0.35">
      <c r="A39" s="22" t="s">
        <v>33</v>
      </c>
      <c r="B39" s="16">
        <v>2010</v>
      </c>
      <c r="C39" s="16" t="s">
        <v>38</v>
      </c>
      <c r="D39" s="49">
        <v>4</v>
      </c>
      <c r="E39" s="48">
        <v>6.5</v>
      </c>
      <c r="F39" s="49">
        <v>0</v>
      </c>
      <c r="G39" s="48">
        <v>7.5</v>
      </c>
      <c r="H39" s="49">
        <v>69</v>
      </c>
      <c r="I39" s="48">
        <v>1</v>
      </c>
      <c r="J39" s="50">
        <v>1.8745370370370372E-3</v>
      </c>
      <c r="K39" s="48">
        <v>1</v>
      </c>
      <c r="L39" s="48">
        <f t="shared" si="2"/>
        <v>16</v>
      </c>
      <c r="M39" s="49">
        <v>4</v>
      </c>
      <c r="N39" s="20"/>
      <c r="O39" s="20"/>
    </row>
    <row r="40" spans="1:15" s="1" customFormat="1" ht="12" customHeight="1" x14ac:dyDescent="0.35">
      <c r="A40" s="15" t="s">
        <v>62</v>
      </c>
      <c r="B40" s="16">
        <v>2009</v>
      </c>
      <c r="C40" s="16" t="s">
        <v>38</v>
      </c>
      <c r="D40" s="49">
        <v>5</v>
      </c>
      <c r="E40" s="48">
        <v>5</v>
      </c>
      <c r="F40" s="49">
        <v>5</v>
      </c>
      <c r="G40" s="48">
        <v>5</v>
      </c>
      <c r="H40" s="49">
        <v>61</v>
      </c>
      <c r="I40" s="48">
        <v>4.5</v>
      </c>
      <c r="J40" s="50">
        <v>1.9951388888888892E-3</v>
      </c>
      <c r="K40" s="48">
        <v>3</v>
      </c>
      <c r="L40" s="48">
        <f t="shared" si="2"/>
        <v>17.5</v>
      </c>
      <c r="M40" s="49">
        <v>5</v>
      </c>
      <c r="N40" s="20"/>
      <c r="O40" s="20"/>
    </row>
    <row r="41" spans="1:15" s="1" customFormat="1" ht="12" customHeight="1" x14ac:dyDescent="0.35">
      <c r="A41" s="15" t="s">
        <v>63</v>
      </c>
      <c r="B41" s="16">
        <v>2010</v>
      </c>
      <c r="C41" s="16" t="s">
        <v>38</v>
      </c>
      <c r="D41" s="49">
        <v>8</v>
      </c>
      <c r="E41" s="48">
        <v>4</v>
      </c>
      <c r="F41" s="49">
        <v>11</v>
      </c>
      <c r="G41" s="48">
        <v>3</v>
      </c>
      <c r="H41" s="49">
        <v>57</v>
      </c>
      <c r="I41" s="48">
        <v>7</v>
      </c>
      <c r="J41" s="50">
        <v>2.0521990740740743E-3</v>
      </c>
      <c r="K41" s="48">
        <v>5</v>
      </c>
      <c r="L41" s="48">
        <f t="shared" si="2"/>
        <v>19</v>
      </c>
      <c r="M41" s="49">
        <v>6</v>
      </c>
      <c r="N41" s="20"/>
      <c r="O41" s="20"/>
    </row>
    <row r="42" spans="1:15" s="1" customFormat="1" ht="12" customHeight="1" x14ac:dyDescent="0.35">
      <c r="A42" s="22" t="s">
        <v>31</v>
      </c>
      <c r="B42" s="16">
        <v>2010</v>
      </c>
      <c r="C42" s="16" t="s">
        <v>38</v>
      </c>
      <c r="D42" s="49">
        <v>4</v>
      </c>
      <c r="E42" s="48">
        <v>6.5</v>
      </c>
      <c r="F42" s="49">
        <v>4</v>
      </c>
      <c r="G42" s="48">
        <v>6</v>
      </c>
      <c r="H42" s="49">
        <v>59</v>
      </c>
      <c r="I42" s="48">
        <v>6</v>
      </c>
      <c r="J42" s="50">
        <v>1.9861111111111108E-3</v>
      </c>
      <c r="K42" s="48">
        <v>2</v>
      </c>
      <c r="L42" s="48">
        <f t="shared" si="2"/>
        <v>20.5</v>
      </c>
      <c r="M42" s="49">
        <v>7</v>
      </c>
      <c r="N42" s="20"/>
      <c r="O42" s="20"/>
    </row>
    <row r="43" spans="1:15" s="1" customFormat="1" ht="12" customHeight="1" x14ac:dyDescent="0.35">
      <c r="A43" s="15" t="s">
        <v>54</v>
      </c>
      <c r="B43" s="16">
        <v>2010</v>
      </c>
      <c r="C43" s="16" t="s">
        <v>38</v>
      </c>
      <c r="D43" s="49">
        <v>0</v>
      </c>
      <c r="E43" s="48">
        <v>8</v>
      </c>
      <c r="F43" s="49">
        <v>0</v>
      </c>
      <c r="G43" s="48">
        <v>7.5</v>
      </c>
      <c r="H43" s="49">
        <v>56</v>
      </c>
      <c r="I43" s="48">
        <v>8</v>
      </c>
      <c r="J43" s="50">
        <v>2.1946759259259259E-3</v>
      </c>
      <c r="K43" s="48">
        <v>8</v>
      </c>
      <c r="L43" s="48">
        <f t="shared" si="2"/>
        <v>31.5</v>
      </c>
      <c r="M43" s="49">
        <v>8</v>
      </c>
      <c r="N43" s="20"/>
      <c r="O43" s="20"/>
    </row>
    <row r="44" spans="1:15" s="1" customFormat="1" ht="12" customHeight="1" x14ac:dyDescent="0.3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20"/>
      <c r="O44" s="20"/>
    </row>
    <row r="45" spans="1:15" s="2" customFormat="1" x14ac:dyDescent="0.3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21"/>
      <c r="O45" s="21"/>
    </row>
    <row r="46" spans="1:15" s="3" customFormat="1" ht="54.75" customHeight="1" x14ac:dyDescent="0.3">
      <c r="A46" s="24" t="s">
        <v>0</v>
      </c>
      <c r="B46" s="29" t="s">
        <v>2</v>
      </c>
      <c r="C46" s="29" t="s">
        <v>3</v>
      </c>
      <c r="D46" s="29" t="s">
        <v>15</v>
      </c>
      <c r="E46" s="30" t="s">
        <v>1</v>
      </c>
      <c r="F46" s="31" t="s">
        <v>16</v>
      </c>
      <c r="G46" s="30" t="s">
        <v>1</v>
      </c>
      <c r="H46" s="31" t="s">
        <v>14</v>
      </c>
      <c r="I46" s="30" t="s">
        <v>1</v>
      </c>
      <c r="J46" s="32" t="s">
        <v>17</v>
      </c>
      <c r="K46" s="30" t="s">
        <v>1</v>
      </c>
      <c r="L46" s="30" t="s">
        <v>13</v>
      </c>
      <c r="M46" s="27" t="s">
        <v>1</v>
      </c>
      <c r="N46" s="33"/>
      <c r="O46" s="33"/>
    </row>
    <row r="47" spans="1:15" s="1" customFormat="1" ht="13.5" customHeight="1" x14ac:dyDescent="0.35">
      <c r="A47" s="57" t="s">
        <v>45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42"/>
      <c r="N47" s="20"/>
      <c r="O47" s="20"/>
    </row>
    <row r="48" spans="1:15" s="1" customFormat="1" ht="12" customHeight="1" x14ac:dyDescent="0.35">
      <c r="A48" s="22" t="s">
        <v>66</v>
      </c>
      <c r="B48" s="16">
        <v>2012</v>
      </c>
      <c r="C48" s="16" t="s">
        <v>38</v>
      </c>
      <c r="D48" s="49">
        <v>30</v>
      </c>
      <c r="E48" s="48">
        <v>1</v>
      </c>
      <c r="F48" s="49">
        <v>36</v>
      </c>
      <c r="G48" s="48">
        <v>5</v>
      </c>
      <c r="H48" s="49">
        <v>83</v>
      </c>
      <c r="I48" s="48">
        <v>1</v>
      </c>
      <c r="J48" s="50">
        <v>1.5997685185185184E-3</v>
      </c>
      <c r="K48" s="48">
        <v>1</v>
      </c>
      <c r="L48" s="48">
        <f>E48+G48+I48+K48</f>
        <v>8</v>
      </c>
      <c r="M48" s="51">
        <v>1</v>
      </c>
      <c r="N48" s="20"/>
      <c r="O48" s="20"/>
    </row>
    <row r="49" spans="1:15" s="1" customFormat="1" ht="12" customHeight="1" x14ac:dyDescent="0.35">
      <c r="A49" s="22" t="s">
        <v>68</v>
      </c>
      <c r="B49" s="16">
        <v>2012</v>
      </c>
      <c r="C49" s="16" t="s">
        <v>38</v>
      </c>
      <c r="D49" s="49">
        <v>18</v>
      </c>
      <c r="E49" s="48">
        <v>5</v>
      </c>
      <c r="F49" s="49">
        <v>45</v>
      </c>
      <c r="G49" s="48">
        <v>2</v>
      </c>
      <c r="H49" s="49">
        <v>48</v>
      </c>
      <c r="I49" s="48">
        <v>5</v>
      </c>
      <c r="J49" s="50">
        <v>1.6868055555555553E-3</v>
      </c>
      <c r="K49" s="48">
        <v>2</v>
      </c>
      <c r="L49" s="48">
        <f t="shared" ref="L49:L53" si="3">E49+G49+I49+K49</f>
        <v>14</v>
      </c>
      <c r="M49" s="51">
        <v>2</v>
      </c>
      <c r="N49" s="20"/>
      <c r="O49" s="20"/>
    </row>
    <row r="50" spans="1:15" s="1" customFormat="1" ht="12" customHeight="1" x14ac:dyDescent="0.35">
      <c r="A50" s="22" t="s">
        <v>53</v>
      </c>
      <c r="B50" s="16">
        <v>2012</v>
      </c>
      <c r="C50" s="16" t="s">
        <v>38</v>
      </c>
      <c r="D50" s="49">
        <v>14</v>
      </c>
      <c r="E50" s="48">
        <v>6</v>
      </c>
      <c r="F50" s="49">
        <v>47</v>
      </c>
      <c r="G50" s="48">
        <v>1</v>
      </c>
      <c r="H50" s="49">
        <v>65</v>
      </c>
      <c r="I50" s="48">
        <v>2</v>
      </c>
      <c r="J50" s="50">
        <v>1.9662037037037035E-3</v>
      </c>
      <c r="K50" s="48">
        <v>6</v>
      </c>
      <c r="L50" s="48">
        <f t="shared" si="3"/>
        <v>15</v>
      </c>
      <c r="M50" s="51">
        <v>3</v>
      </c>
      <c r="N50" s="20"/>
      <c r="O50" s="20"/>
    </row>
    <row r="51" spans="1:15" s="1" customFormat="1" ht="12" customHeight="1" x14ac:dyDescent="0.35">
      <c r="A51" s="22" t="s">
        <v>69</v>
      </c>
      <c r="B51" s="16">
        <v>2012</v>
      </c>
      <c r="C51" s="16" t="s">
        <v>38</v>
      </c>
      <c r="D51" s="49">
        <v>22</v>
      </c>
      <c r="E51" s="48">
        <v>2</v>
      </c>
      <c r="F51" s="49">
        <v>34</v>
      </c>
      <c r="G51" s="48">
        <v>6.5</v>
      </c>
      <c r="H51" s="49">
        <v>53</v>
      </c>
      <c r="I51" s="48">
        <v>4</v>
      </c>
      <c r="J51" s="50">
        <v>1.723263888888889E-3</v>
      </c>
      <c r="K51" s="48">
        <v>4</v>
      </c>
      <c r="L51" s="48">
        <f>E51+G51+I51+K51</f>
        <v>16.5</v>
      </c>
      <c r="M51" s="49">
        <v>4</v>
      </c>
      <c r="N51" s="20"/>
      <c r="O51" s="20"/>
    </row>
    <row r="52" spans="1:15" s="1" customFormat="1" ht="12" customHeight="1" x14ac:dyDescent="0.35">
      <c r="A52" s="22" t="s">
        <v>67</v>
      </c>
      <c r="B52" s="16">
        <v>2012</v>
      </c>
      <c r="C52" s="16" t="s">
        <v>38</v>
      </c>
      <c r="D52" s="49">
        <v>20</v>
      </c>
      <c r="E52" s="48">
        <v>3</v>
      </c>
      <c r="F52" s="49">
        <v>37</v>
      </c>
      <c r="G52" s="48">
        <v>4</v>
      </c>
      <c r="H52" s="49">
        <v>44</v>
      </c>
      <c r="I52" s="48">
        <v>6</v>
      </c>
      <c r="J52" s="50">
        <v>1.7584490740740744E-3</v>
      </c>
      <c r="K52" s="48">
        <v>5</v>
      </c>
      <c r="L52" s="48">
        <f t="shared" si="3"/>
        <v>18</v>
      </c>
      <c r="M52" s="49">
        <v>5</v>
      </c>
      <c r="N52" s="20"/>
      <c r="O52" s="20"/>
    </row>
    <row r="53" spans="1:15" s="1" customFormat="1" ht="12" customHeight="1" x14ac:dyDescent="0.35">
      <c r="A53" s="22" t="s">
        <v>70</v>
      </c>
      <c r="B53" s="16">
        <v>2012</v>
      </c>
      <c r="C53" s="16" t="s">
        <v>38</v>
      </c>
      <c r="D53" s="49">
        <v>10</v>
      </c>
      <c r="E53" s="48">
        <v>7</v>
      </c>
      <c r="F53" s="49">
        <v>40</v>
      </c>
      <c r="G53" s="48">
        <v>3</v>
      </c>
      <c r="H53" s="49">
        <v>0</v>
      </c>
      <c r="I53" s="48">
        <v>7</v>
      </c>
      <c r="J53" s="50">
        <v>1.7143518518518517E-3</v>
      </c>
      <c r="K53" s="48">
        <v>3</v>
      </c>
      <c r="L53" s="48">
        <f t="shared" si="3"/>
        <v>20</v>
      </c>
      <c r="M53" s="49">
        <v>6</v>
      </c>
      <c r="N53" s="20"/>
      <c r="O53" s="20"/>
    </row>
    <row r="54" spans="1:15" s="1" customFormat="1" ht="12" customHeight="1" x14ac:dyDescent="0.35">
      <c r="A54" s="22" t="s">
        <v>57</v>
      </c>
      <c r="B54" s="46">
        <v>2012</v>
      </c>
      <c r="C54" s="16" t="s">
        <v>38</v>
      </c>
      <c r="D54" s="49">
        <v>19</v>
      </c>
      <c r="E54" s="48">
        <v>4</v>
      </c>
      <c r="F54" s="49">
        <v>34</v>
      </c>
      <c r="G54" s="48">
        <v>6.5</v>
      </c>
      <c r="H54" s="49">
        <v>57</v>
      </c>
      <c r="I54" s="48">
        <v>3</v>
      </c>
      <c r="J54" s="50">
        <v>2.0758101851851853E-3</v>
      </c>
      <c r="K54" s="48">
        <v>7</v>
      </c>
      <c r="L54" s="48">
        <f>E54+G54+I54+K54</f>
        <v>20.5</v>
      </c>
      <c r="M54" s="49">
        <v>7</v>
      </c>
      <c r="N54" s="20"/>
      <c r="O54" s="20"/>
    </row>
    <row r="55" spans="1:15" s="2" customFormat="1" x14ac:dyDescent="0.3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3"/>
      <c r="N55" s="21"/>
      <c r="O55" s="21"/>
    </row>
    <row r="56" spans="1:15" s="1" customFormat="1" ht="56" x14ac:dyDescent="0.35">
      <c r="A56" s="24" t="s">
        <v>0</v>
      </c>
      <c r="B56" s="25" t="s">
        <v>2</v>
      </c>
      <c r="C56" s="25" t="s">
        <v>3</v>
      </c>
      <c r="D56" s="25" t="s">
        <v>15</v>
      </c>
      <c r="E56" s="26" t="s">
        <v>1</v>
      </c>
      <c r="F56" s="27" t="s">
        <v>16</v>
      </c>
      <c r="G56" s="26" t="s">
        <v>1</v>
      </c>
      <c r="H56" s="27" t="s">
        <v>14</v>
      </c>
      <c r="I56" s="26" t="s">
        <v>1</v>
      </c>
      <c r="J56" s="28" t="s">
        <v>17</v>
      </c>
      <c r="K56" s="26" t="s">
        <v>1</v>
      </c>
      <c r="L56" s="26" t="s">
        <v>13</v>
      </c>
      <c r="M56" s="27" t="s">
        <v>1</v>
      </c>
      <c r="N56" s="20"/>
      <c r="O56" s="20"/>
    </row>
    <row r="57" spans="1:15" s="1" customFormat="1" ht="12" customHeight="1" x14ac:dyDescent="0.35">
      <c r="A57" s="57" t="s">
        <v>46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42"/>
      <c r="N57" s="20"/>
      <c r="O57" s="20"/>
    </row>
    <row r="58" spans="1:15" s="1" customFormat="1" ht="12" customHeight="1" x14ac:dyDescent="0.35">
      <c r="A58" s="22" t="s">
        <v>32</v>
      </c>
      <c r="B58" s="16">
        <v>2013</v>
      </c>
      <c r="C58" s="16" t="s">
        <v>38</v>
      </c>
      <c r="D58" s="49">
        <v>29</v>
      </c>
      <c r="E58" s="48">
        <v>1</v>
      </c>
      <c r="F58" s="49">
        <v>48</v>
      </c>
      <c r="G58" s="48">
        <v>1</v>
      </c>
      <c r="H58" s="49">
        <v>69</v>
      </c>
      <c r="I58" s="48">
        <v>1</v>
      </c>
      <c r="J58" s="50">
        <v>1.4935185185185184E-3</v>
      </c>
      <c r="K58" s="48">
        <v>1</v>
      </c>
      <c r="L58" s="48">
        <f>E58+G58+I58+K58</f>
        <v>4</v>
      </c>
      <c r="M58" s="51">
        <v>1</v>
      </c>
      <c r="N58" s="20"/>
      <c r="O58" s="20"/>
    </row>
    <row r="59" spans="1:15" s="1" customFormat="1" ht="12" customHeight="1" x14ac:dyDescent="0.35">
      <c r="A59" s="22" t="s">
        <v>71</v>
      </c>
      <c r="B59" s="16">
        <v>2013</v>
      </c>
      <c r="C59" s="16" t="s">
        <v>38</v>
      </c>
      <c r="D59" s="49">
        <v>20</v>
      </c>
      <c r="E59" s="48">
        <v>2</v>
      </c>
      <c r="F59" s="49">
        <v>37</v>
      </c>
      <c r="G59" s="48">
        <v>2</v>
      </c>
      <c r="H59" s="49">
        <v>50</v>
      </c>
      <c r="I59" s="48">
        <v>2</v>
      </c>
      <c r="J59" s="50">
        <v>1.842824074074074E-3</v>
      </c>
      <c r="K59" s="48">
        <v>2</v>
      </c>
      <c r="L59" s="48">
        <f>E59+G59+I59+K59</f>
        <v>8</v>
      </c>
      <c r="M59" s="51">
        <v>2</v>
      </c>
      <c r="N59" s="20"/>
      <c r="O59" s="20"/>
    </row>
    <row r="60" spans="1:15" s="1" customFormat="1" ht="12" customHeight="1" x14ac:dyDescent="0.35">
      <c r="A60" s="22" t="s">
        <v>55</v>
      </c>
      <c r="B60" s="16">
        <v>2013</v>
      </c>
      <c r="C60" s="16" t="s">
        <v>38</v>
      </c>
      <c r="D60" s="49">
        <v>18</v>
      </c>
      <c r="E60" s="48">
        <v>3</v>
      </c>
      <c r="F60" s="49">
        <v>32</v>
      </c>
      <c r="G60" s="48">
        <v>3</v>
      </c>
      <c r="H60" s="49">
        <v>27</v>
      </c>
      <c r="I60" s="48">
        <v>3</v>
      </c>
      <c r="J60" s="50">
        <v>3.2375000000000004E-3</v>
      </c>
      <c r="K60" s="48">
        <v>4</v>
      </c>
      <c r="L60" s="48">
        <f>E60+G60+I60+K60</f>
        <v>13</v>
      </c>
      <c r="M60" s="51">
        <v>3</v>
      </c>
      <c r="N60" s="20"/>
      <c r="O60" s="20"/>
    </row>
    <row r="61" spans="1:15" s="1" customFormat="1" ht="12" customHeight="1" x14ac:dyDescent="0.35">
      <c r="A61" s="22" t="s">
        <v>56</v>
      </c>
      <c r="B61" s="16">
        <v>2013</v>
      </c>
      <c r="C61" s="16" t="s">
        <v>38</v>
      </c>
      <c r="D61" s="49">
        <v>8</v>
      </c>
      <c r="E61" s="48">
        <v>4</v>
      </c>
      <c r="F61" s="49">
        <v>29</v>
      </c>
      <c r="G61" s="48">
        <v>4</v>
      </c>
      <c r="H61" s="49">
        <v>25</v>
      </c>
      <c r="I61" s="48">
        <v>4</v>
      </c>
      <c r="J61" s="50">
        <v>2.2388888888888888E-3</v>
      </c>
      <c r="K61" s="48">
        <v>3</v>
      </c>
      <c r="L61" s="48">
        <f>E61+G61+I61+K61</f>
        <v>15</v>
      </c>
      <c r="M61" s="52">
        <v>4</v>
      </c>
      <c r="N61" s="20"/>
      <c r="O61" s="20"/>
    </row>
    <row r="62" spans="1:15" s="2" customFormat="1" ht="15.5" x14ac:dyDescent="0.35">
      <c r="A62" s="34"/>
      <c r="B62" s="21"/>
      <c r="C62" s="21"/>
      <c r="D62" s="21"/>
      <c r="E62" s="35"/>
      <c r="F62" s="36"/>
      <c r="G62" s="35"/>
      <c r="H62" s="36"/>
      <c r="I62" s="35"/>
      <c r="J62" s="37"/>
      <c r="K62" s="35"/>
      <c r="L62" s="35"/>
      <c r="M62" s="43"/>
      <c r="N62" s="21"/>
      <c r="O62" s="21"/>
    </row>
    <row r="63" spans="1:15" s="1" customFormat="1" ht="42" x14ac:dyDescent="0.35">
      <c r="A63" s="24" t="s">
        <v>0</v>
      </c>
      <c r="B63" s="25" t="s">
        <v>2</v>
      </c>
      <c r="C63" s="25" t="s">
        <v>3</v>
      </c>
      <c r="D63" s="25" t="s">
        <v>8</v>
      </c>
      <c r="E63" s="26" t="s">
        <v>1</v>
      </c>
      <c r="F63" s="27" t="s">
        <v>10</v>
      </c>
      <c r="G63" s="26" t="s">
        <v>1</v>
      </c>
      <c r="H63" s="27" t="s">
        <v>11</v>
      </c>
      <c r="I63" s="26" t="s">
        <v>1</v>
      </c>
      <c r="J63" s="28" t="s">
        <v>18</v>
      </c>
      <c r="K63" s="26" t="s">
        <v>1</v>
      </c>
      <c r="L63" s="26" t="s">
        <v>13</v>
      </c>
      <c r="M63" s="27" t="s">
        <v>1</v>
      </c>
      <c r="N63" s="20"/>
      <c r="O63" s="20"/>
    </row>
    <row r="64" spans="1:15" s="1" customFormat="1" ht="12" customHeight="1" x14ac:dyDescent="0.35">
      <c r="A64" s="57" t="s">
        <v>43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42"/>
      <c r="N64" s="20"/>
      <c r="O64" s="20"/>
    </row>
    <row r="65" spans="1:15" s="1" customFormat="1" ht="12" customHeight="1" x14ac:dyDescent="0.35">
      <c r="A65" s="15" t="s">
        <v>34</v>
      </c>
      <c r="B65" s="16">
        <v>2008</v>
      </c>
      <c r="C65" s="16" t="s">
        <v>38</v>
      </c>
      <c r="D65" s="49"/>
      <c r="E65" s="48"/>
      <c r="F65" s="49"/>
      <c r="G65" s="48"/>
      <c r="H65" s="49"/>
      <c r="I65" s="48"/>
      <c r="J65" s="50"/>
      <c r="K65" s="48"/>
      <c r="L65" s="48">
        <f t="shared" ref="L65:L66" si="4">E65+G65+I65+K65</f>
        <v>0</v>
      </c>
      <c r="M65" s="51"/>
      <c r="N65" s="20"/>
      <c r="O65" s="20"/>
    </row>
    <row r="66" spans="1:15" s="1" customFormat="1" ht="12" customHeight="1" x14ac:dyDescent="0.35">
      <c r="A66" s="15" t="s">
        <v>49</v>
      </c>
      <c r="B66" s="16">
        <v>2008</v>
      </c>
      <c r="C66" s="16" t="s">
        <v>38</v>
      </c>
      <c r="D66" s="49"/>
      <c r="E66" s="48"/>
      <c r="F66" s="49"/>
      <c r="G66" s="48"/>
      <c r="H66" s="49"/>
      <c r="I66" s="48"/>
      <c r="J66" s="50"/>
      <c r="K66" s="48"/>
      <c r="L66" s="48">
        <f t="shared" si="4"/>
        <v>0</v>
      </c>
      <c r="M66" s="51"/>
      <c r="N66" s="20"/>
      <c r="O66" s="20"/>
    </row>
    <row r="67" spans="1:15" ht="12.65" customHeight="1" x14ac:dyDescent="0.35">
      <c r="A67" s="6"/>
      <c r="B67" s="4"/>
      <c r="C67" s="4"/>
      <c r="D67" s="4"/>
      <c r="E67" s="7"/>
      <c r="F67" s="4"/>
      <c r="G67" s="7"/>
      <c r="H67" s="8"/>
      <c r="I67" s="7"/>
      <c r="J67" s="38"/>
      <c r="K67" s="7"/>
      <c r="L67" s="7"/>
      <c r="M67" s="8"/>
      <c r="N67" s="4"/>
      <c r="O67" s="4"/>
    </row>
    <row r="68" spans="1:15" ht="10.9" customHeight="1" x14ac:dyDescent="0.35">
      <c r="A68" s="6"/>
      <c r="B68" s="4"/>
      <c r="C68" s="4"/>
      <c r="D68" s="4"/>
      <c r="E68" s="7"/>
      <c r="F68" s="4"/>
      <c r="G68" s="7"/>
      <c r="H68" s="8"/>
      <c r="I68" s="7"/>
      <c r="J68" s="38"/>
      <c r="K68" s="7"/>
      <c r="L68" s="7"/>
      <c r="M68" s="8"/>
      <c r="N68" s="4"/>
      <c r="O68" s="4"/>
    </row>
    <row r="69" spans="1:15" s="1" customFormat="1" ht="56" x14ac:dyDescent="0.35">
      <c r="A69" s="24" t="s">
        <v>0</v>
      </c>
      <c r="B69" s="25" t="s">
        <v>2</v>
      </c>
      <c r="C69" s="25" t="s">
        <v>3</v>
      </c>
      <c r="D69" s="25" t="s">
        <v>15</v>
      </c>
      <c r="E69" s="26" t="s">
        <v>1</v>
      </c>
      <c r="F69" s="27" t="s">
        <v>16</v>
      </c>
      <c r="G69" s="26" t="s">
        <v>1</v>
      </c>
      <c r="H69" s="27" t="s">
        <v>14</v>
      </c>
      <c r="I69" s="26" t="s">
        <v>1</v>
      </c>
      <c r="J69" s="28" t="s">
        <v>18</v>
      </c>
      <c r="K69" s="26" t="s">
        <v>1</v>
      </c>
      <c r="L69" s="26" t="s">
        <v>13</v>
      </c>
      <c r="M69" s="27" t="s">
        <v>1</v>
      </c>
      <c r="N69" s="20"/>
      <c r="O69" s="20"/>
    </row>
    <row r="70" spans="1:15" s="1" customFormat="1" ht="13.5" customHeight="1" x14ac:dyDescent="0.35">
      <c r="A70" s="57" t="s">
        <v>45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42"/>
      <c r="N70" s="20"/>
      <c r="O70" s="20"/>
    </row>
    <row r="71" spans="1:15" s="1" customFormat="1" ht="12" customHeight="1" x14ac:dyDescent="0.35">
      <c r="A71" s="15" t="s">
        <v>60</v>
      </c>
      <c r="B71" s="16">
        <v>2012</v>
      </c>
      <c r="C71" s="16" t="s">
        <v>38</v>
      </c>
      <c r="D71" s="49">
        <v>20</v>
      </c>
      <c r="E71" s="48">
        <v>1</v>
      </c>
      <c r="F71" s="49">
        <v>45</v>
      </c>
      <c r="G71" s="48">
        <v>2</v>
      </c>
      <c r="H71" s="49">
        <v>52</v>
      </c>
      <c r="I71" s="48">
        <v>1</v>
      </c>
      <c r="J71" s="50">
        <v>1.2428240740740741E-3</v>
      </c>
      <c r="K71" s="48">
        <v>2</v>
      </c>
      <c r="L71" s="48">
        <f>E71+G71+I71+K71</f>
        <v>6</v>
      </c>
      <c r="M71" s="51">
        <v>1</v>
      </c>
      <c r="N71" s="20"/>
      <c r="O71" s="20"/>
    </row>
    <row r="72" spans="1:15" s="1" customFormat="1" ht="12" customHeight="1" x14ac:dyDescent="0.35">
      <c r="A72" s="15" t="s">
        <v>58</v>
      </c>
      <c r="B72" s="16">
        <v>2012</v>
      </c>
      <c r="C72" s="16" t="s">
        <v>38</v>
      </c>
      <c r="D72" s="49">
        <v>17</v>
      </c>
      <c r="E72" s="48">
        <v>4</v>
      </c>
      <c r="F72" s="49">
        <v>51</v>
      </c>
      <c r="G72" s="48">
        <v>1</v>
      </c>
      <c r="H72" s="49">
        <v>46</v>
      </c>
      <c r="I72" s="48">
        <v>2.5</v>
      </c>
      <c r="J72" s="50">
        <v>1.2078703703703702E-3</v>
      </c>
      <c r="K72" s="48">
        <v>1</v>
      </c>
      <c r="L72" s="48">
        <f>E72+G72+I72+K72</f>
        <v>8.5</v>
      </c>
      <c r="M72" s="51">
        <v>2</v>
      </c>
      <c r="N72" s="20"/>
      <c r="O72" s="20"/>
    </row>
    <row r="73" spans="1:15" s="1" customFormat="1" ht="12" customHeight="1" x14ac:dyDescent="0.35">
      <c r="A73" s="15" t="s">
        <v>59</v>
      </c>
      <c r="B73" s="16">
        <v>2012</v>
      </c>
      <c r="C73" s="16" t="s">
        <v>38</v>
      </c>
      <c r="D73" s="49">
        <v>18</v>
      </c>
      <c r="E73" s="48">
        <v>3</v>
      </c>
      <c r="F73" s="49">
        <v>41</v>
      </c>
      <c r="G73" s="48">
        <v>3</v>
      </c>
      <c r="H73" s="49">
        <v>46</v>
      </c>
      <c r="I73" s="48">
        <v>2.5</v>
      </c>
      <c r="J73" s="50">
        <v>1.4457175925925928E-3</v>
      </c>
      <c r="K73" s="48">
        <v>4</v>
      </c>
      <c r="L73" s="48">
        <f>E73+G73+I73+K73</f>
        <v>12.5</v>
      </c>
      <c r="M73" s="51">
        <v>3</v>
      </c>
      <c r="N73" s="20"/>
      <c r="O73" s="20"/>
    </row>
    <row r="74" spans="1:15" s="1" customFormat="1" ht="12" customHeight="1" x14ac:dyDescent="0.35">
      <c r="A74" s="15" t="s">
        <v>61</v>
      </c>
      <c r="B74" s="16">
        <v>2012</v>
      </c>
      <c r="C74" s="16" t="s">
        <v>38</v>
      </c>
      <c r="D74" s="49">
        <v>19</v>
      </c>
      <c r="E74" s="48">
        <v>2</v>
      </c>
      <c r="F74" s="49">
        <v>37</v>
      </c>
      <c r="G74" s="48">
        <v>4</v>
      </c>
      <c r="H74" s="49">
        <v>38</v>
      </c>
      <c r="I74" s="48">
        <v>4</v>
      </c>
      <c r="J74" s="50">
        <v>1.3726851851851851E-3</v>
      </c>
      <c r="K74" s="48">
        <v>3</v>
      </c>
      <c r="L74" s="48">
        <f>E74+G74+I74+K74</f>
        <v>13</v>
      </c>
      <c r="M74" s="52">
        <v>4</v>
      </c>
      <c r="N74" s="20"/>
      <c r="O74" s="20"/>
    </row>
    <row r="75" spans="1:15" s="1" customFormat="1" ht="12" customHeight="1" x14ac:dyDescent="0.35">
      <c r="A75" s="15" t="s">
        <v>52</v>
      </c>
      <c r="B75" s="16">
        <v>2011</v>
      </c>
      <c r="C75" s="16" t="s">
        <v>38</v>
      </c>
      <c r="D75" s="49">
        <v>5</v>
      </c>
      <c r="E75" s="48">
        <v>5</v>
      </c>
      <c r="F75" s="49">
        <v>28</v>
      </c>
      <c r="G75" s="48">
        <v>5</v>
      </c>
      <c r="H75" s="49">
        <v>9</v>
      </c>
      <c r="I75" s="48">
        <v>5</v>
      </c>
      <c r="J75" s="50">
        <v>1.4635416666666666E-3</v>
      </c>
      <c r="K75" s="48">
        <v>5</v>
      </c>
      <c r="L75" s="48">
        <f>E75+G75+I75+K75</f>
        <v>20</v>
      </c>
      <c r="M75" s="52">
        <v>5</v>
      </c>
      <c r="N75" s="20"/>
      <c r="O75" s="20"/>
    </row>
    <row r="76" spans="1:15" s="1" customFormat="1" ht="12" customHeight="1" x14ac:dyDescent="0.3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60"/>
      <c r="N76" s="20"/>
      <c r="O76" s="20"/>
    </row>
    <row r="77" spans="1:15" ht="15.5" x14ac:dyDescent="0.35">
      <c r="A77" s="6"/>
      <c r="B77" s="4"/>
      <c r="C77" s="4"/>
      <c r="D77" s="4"/>
      <c r="E77" s="7"/>
      <c r="F77" s="4"/>
      <c r="G77" s="7"/>
      <c r="H77" s="8"/>
      <c r="I77" s="7"/>
      <c r="J77" s="38"/>
      <c r="K77" s="7"/>
      <c r="L77" s="7"/>
      <c r="M77" s="8"/>
      <c r="N77" s="4"/>
      <c r="O77" s="4"/>
    </row>
    <row r="78" spans="1:15" ht="15.5" x14ac:dyDescent="0.35">
      <c r="A78" s="6"/>
      <c r="B78" s="4"/>
      <c r="C78" s="4"/>
      <c r="D78" s="4"/>
      <c r="E78" s="7"/>
      <c r="F78" s="4"/>
      <c r="G78" s="7"/>
      <c r="H78" s="8"/>
      <c r="I78" s="7"/>
      <c r="J78" s="38"/>
      <c r="K78" s="7"/>
      <c r="L78" s="7"/>
      <c r="M78" s="8"/>
      <c r="N78" s="4"/>
      <c r="O78" s="4"/>
    </row>
  </sheetData>
  <sortState ref="A48:M54">
    <sortCondition ref="L48:L54"/>
  </sortState>
  <mergeCells count="15">
    <mergeCell ref="A64:L64"/>
    <mergeCell ref="A70:L70"/>
    <mergeCell ref="A76:M76"/>
    <mergeCell ref="A33:M33"/>
    <mergeCell ref="A35:L35"/>
    <mergeCell ref="A45:M45"/>
    <mergeCell ref="A47:L47"/>
    <mergeCell ref="A55:M55"/>
    <mergeCell ref="A57:L57"/>
    <mergeCell ref="A17:L17"/>
    <mergeCell ref="A1:M1"/>
    <mergeCell ref="A2:I2"/>
    <mergeCell ref="K2:M2"/>
    <mergeCell ref="A5:L5"/>
    <mergeCell ref="A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18-03-2023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2023-03-20T13:21:09Z</dcterms:modified>
</cp:coreProperties>
</file>